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  <sheet name="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<sst xmlns="http://schemas.openxmlformats.org/spreadsheetml/2006/main" uniqueCount="92">
  <si>
    <t>SINO-THAI  ENGINEERING &amp; CONSTRUCTION  PUBLIC  COMPANY  LIMITED</t>
  </si>
  <si>
    <t xml:space="preserve"> Job No.    : ……………………</t>
  </si>
  <si>
    <t>Record Request Scaffolding</t>
  </si>
  <si>
    <t xml:space="preserve">Date : ……/….…/……. </t>
  </si>
  <si>
    <t>FOR REQUESTOR</t>
  </si>
  <si>
    <t>FOR SCAFFOLDING INSPECTOR</t>
  </si>
  <si>
    <t>Item</t>
  </si>
  <si>
    <t>Request</t>
  </si>
  <si>
    <t>Date</t>
  </si>
  <si>
    <t>Requestor</t>
  </si>
  <si>
    <t>Position</t>
  </si>
  <si>
    <t>Period of</t>
  </si>
  <si>
    <t>Area/Location</t>
  </si>
  <si>
    <t>Description Work</t>
  </si>
  <si>
    <t>Scaffolding</t>
  </si>
  <si>
    <t>Dimension</t>
  </si>
  <si>
    <t>Group</t>
  </si>
  <si>
    <t>Manpower</t>
  </si>
  <si>
    <t>Install Finish</t>
  </si>
  <si>
    <t>Tag</t>
  </si>
  <si>
    <t>No.</t>
  </si>
  <si>
    <t>Require</t>
  </si>
  <si>
    <t>work (Day)</t>
  </si>
  <si>
    <t>Type</t>
  </si>
  <si>
    <t>Wide (m)</t>
  </si>
  <si>
    <t>Long (m)</t>
  </si>
  <si>
    <t>Heigh (m)</t>
  </si>
  <si>
    <r>
      <rPr>
        <rFont val="Angsana New"/>
        <b val="true"/>
        <i val="false"/>
        <strike val="false"/>
        <color rgb="FF000000"/>
        <sz val="16"/>
        <u val="none"/>
      </rPr>
      <t xml:space="preserve">Volumn (m</t>
    </r>
    <r>
      <rPr>
        <rFont val="Angsana New"/>
        <b val="true"/>
        <i val="false"/>
        <vertAlign val="superscript"/>
        <strike val="false"/>
        <color rgb="FF000000"/>
        <sz val="16"/>
        <u val="none"/>
      </rPr>
      <t xml:space="preserve">3</t>
    </r>
    <r>
      <rPr>
        <rFont val="Angsana New"/>
        <b val="true"/>
        <i val="false"/>
        <strike val="false"/>
        <color rgb="FF000000"/>
        <sz val="16"/>
        <u val="none"/>
      </rPr>
      <t xml:space="preserve">)</t>
    </r>
  </si>
  <si>
    <t>Request No.</t>
  </si>
  <si>
    <t>Date Request</t>
  </si>
  <si>
    <t>Date Require</t>
  </si>
  <si>
    <t>Period of work (Day)</t>
  </si>
  <si>
    <t>Scaffolding Type</t>
  </si>
  <si>
    <t>Volumn (m³)</t>
  </si>
  <si>
    <t>Company</t>
  </si>
  <si>
    <t>Type Work</t>
  </si>
  <si>
    <t>Type of Work</t>
  </si>
  <si>
    <t>Erection Type</t>
  </si>
  <si>
    <t>Work Condition</t>
  </si>
  <si>
    <t>Tag No./Code of scaffolding</t>
  </si>
  <si>
    <t>PTW</t>
  </si>
  <si>
    <t>Status</t>
  </si>
  <si>
    <t>Approve</t>
  </si>
  <si>
    <t>PDF Url</t>
  </si>
  <si>
    <t>Picture</t>
  </si>
  <si>
    <t>ER1</t>
  </si>
  <si>
    <t>aaa</t>
  </si>
  <si>
    <t>Engineer</t>
  </si>
  <si>
    <t>FSA</t>
  </si>
  <si>
    <t>dsfsdafdsfdgjkfdjgkfdj</t>
  </si>
  <si>
    <t>ช่างปริย พี่พานิช</t>
  </si>
  <si>
    <t>STECON</t>
  </si>
  <si>
    <t>ERECTION REQUEST</t>
  </si>
  <si>
    <t>งานโยธา</t>
  </si>
  <si>
    <t>BS Standard</t>
  </si>
  <si>
    <t>Picture/messageImage_1755652047704.jpg</t>
  </si>
  <si>
    <t>ER2</t>
  </si>
  <si>
    <t>ภาณุพงศ์ คำสอน</t>
  </si>
  <si>
    <t>Supervisor</t>
  </si>
  <si>
    <t>DCH1</t>
  </si>
  <si>
    <t>aaaa</t>
  </si>
  <si>
    <t>Picture/messageImage_1755064174005.jpg</t>
  </si>
  <si>
    <t>ER3</t>
  </si>
  <si>
    <t>เพิ่ม สุขประเสริฐ</t>
  </si>
  <si>
    <t>SUBCONTRACT</t>
  </si>
  <si>
    <t>งานเครื่องกล</t>
  </si>
  <si>
    <t>Mobile Scaffolding</t>
  </si>
  <si>
    <t>Hanging Scaffolding</t>
  </si>
  <si>
    <t>กดกหดห</t>
  </si>
  <si>
    <t>Picture/messageImage_1754558560471.jpg</t>
  </si>
  <si>
    <t>ER4</t>
  </si>
  <si>
    <t>เด่นพงษ์ ศรีราช</t>
  </si>
  <si>
    <t>Normal Scaffolding</t>
  </si>
  <si>
    <t>Confine space</t>
  </si>
  <si>
    <t>Picture/1754122813062.jpg</t>
  </si>
  <si>
    <t>ER8</t>
  </si>
  <si>
    <t>Picture/1754122813062-2.jpg</t>
  </si>
  <si>
    <t>ER9</t>
  </si>
  <si>
    <t>พงสกร</t>
  </si>
  <si>
    <t>DCH2</t>
  </si>
  <si>
    <t>เ้่า้า้่ส่าสวาวาสวาส</t>
  </si>
  <si>
    <t>Picture/download.png</t>
  </si>
  <si>
    <t>--0001</t>
  </si>
  <si>
    <t>สุริยา</t>
  </si>
  <si>
    <t>Mocg-up</t>
  </si>
  <si>
    <t>htgtgtrt</t>
  </si>
  <si>
    <t>Picture/download-1.png</t>
  </si>
  <si>
    <t>--0002</t>
  </si>
  <si>
    <t>Moce</t>
  </si>
  <si>
    <t>Normal condition</t>
  </si>
  <si>
    <t>-</t>
  </si>
  <si>
    <t>Picture/download.jpg</t>
  </si>
</sst>
</file>

<file path=xl/styles.xml><?xml version="1.0" encoding="utf-8"?>
<styleSheet xmlns="http://schemas.openxmlformats.org/spreadsheetml/2006/main" xml:space="preserve">
  <numFmts count="3">
    <numFmt numFmtId="164" formatCode="000"/>
    <numFmt numFmtId="165" formatCode="_-* #,##0_-;\-* #,##0_-;_-* &quot;-&quot;??_-;_-@_-"/>
    <numFmt numFmtId="166" formatCode="dd/mm/yyyy"/>
  </numFmts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6"/>
      <color rgb="FF000000"/>
      <name val="Angsana New"/>
    </font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6"/>
      <color rgb="FF000000"/>
      <name val="Angsana New"/>
    </font>
    <font>
      <b val="0"/>
      <i val="0"/>
      <strike val="0"/>
      <u val="none"/>
      <sz val="14"/>
      <color rgb="FF000000"/>
      <name val="Angsana New"/>
    </font>
    <font>
      <b val="0"/>
      <i val="0"/>
      <strike val="0"/>
      <u val="none"/>
      <sz val="14"/>
      <color rgb="FF000000"/>
      <name val="Calibri"/>
      <scheme val="minor"/>
    </font>
    <font>
      <b val="1"/>
      <i val="0"/>
      <strike val="0"/>
      <u val="none"/>
      <sz val="20"/>
      <color rgb="FF000000"/>
      <name val="Angsana New"/>
    </font>
    <font>
      <b val="1"/>
      <i val="0"/>
      <strike val="0"/>
      <u val="single"/>
      <sz val="20"/>
      <color rgb="FF000000"/>
      <name val="Angsana New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FFFFFF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/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/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 style="dashed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2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2" applyFont="1" applyNumberFormat="0" applyFill="1" applyBorder="1" applyAlignment="1">
      <alignment horizontal="center" vertical="center" textRotation="0" wrapText="false" shrinkToFit="false"/>
    </xf>
    <xf xfId="0" fontId="3" numFmtId="0" fillId="2" borderId="3" applyFont="1" applyNumberFormat="0" applyFill="1" applyBorder="1" applyAlignment="1">
      <alignment horizontal="center" vertical="center" textRotation="0" wrapText="false" shrinkToFit="false"/>
    </xf>
    <xf xfId="0" fontId="4" numFmtId="0" fillId="0" borderId="4" applyFont="1" applyNumberFormat="0" applyFill="0" applyBorder="1" applyAlignment="1">
      <alignment horizontal="center" vertical="bottom" textRotation="0" wrapText="false" shrinkToFit="false"/>
    </xf>
    <xf xfId="0" fontId="4" numFmtId="164" fillId="0" borderId="4" applyFont="1" applyNumberFormat="1" applyFill="0" applyBorder="1" applyAlignment="1">
      <alignment horizontal="center" vertical="bottom" textRotation="0" wrapText="false" shrinkToFit="false"/>
    </xf>
    <xf xfId="0" fontId="4" numFmtId="14" fillId="0" borderId="5" applyFont="1" applyNumberFormat="1" applyFill="0" applyBorder="1" applyAlignment="1">
      <alignment horizontal="center" vertical="bottom" textRotation="0" wrapText="false" shrinkToFit="false"/>
    </xf>
    <xf xfId="0" fontId="4" numFmtId="14" fillId="0" borderId="4" applyFont="1" applyNumberFormat="1" applyFill="0" applyBorder="1" applyAlignment="1">
      <alignment horizontal="center" vertical="bottom" textRotation="0" wrapText="false" shrinkToFit="false"/>
    </xf>
    <xf xfId="0" fontId="4" numFmtId="0" fillId="0" borderId="6" applyFont="1" applyNumberFormat="0" applyFill="0" applyBorder="1" applyAlignment="1">
      <alignment horizontal="center" vertical="bottom" textRotation="0" wrapText="false" shrinkToFit="false"/>
    </xf>
    <xf xfId="0" fontId="4" numFmtId="0" fillId="0" borderId="4" applyFont="1" applyNumberFormat="0" applyFill="0" applyBorder="1" applyAlignment="0"/>
    <xf xfId="0" fontId="4" numFmtId="0" fillId="0" borderId="4" applyFont="1" applyNumberFormat="0" applyFill="0" applyBorder="1" applyAlignment="1">
      <alignment horizontal="left" vertical="bottom" textRotation="0" wrapText="false" shrinkToFit="false"/>
    </xf>
    <xf xfId="0" fontId="4" numFmtId="0" fillId="0" borderId="7" applyFont="1" applyNumberFormat="0" applyFill="0" applyBorder="1" applyAlignment="0"/>
    <xf xfId="0" fontId="4" numFmtId="0" fillId="0" borderId="8" applyFont="1" applyNumberFormat="0" applyFill="0" applyBorder="1" applyAlignment="0"/>
    <xf xfId="0" fontId="4" numFmtId="0" fillId="0" borderId="0" applyFont="1" applyNumberFormat="0" applyFill="0" applyBorder="0" applyAlignment="0"/>
    <xf xfId="0" fontId="4" numFmtId="0" fillId="0" borderId="0" applyFont="1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0"/>
    <xf xfId="0" fontId="3" numFmtId="0" fillId="2" borderId="3" applyFont="1" applyNumberFormat="0" applyFill="1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3" numFmtId="0" fillId="2" borderId="3" applyFont="1" applyNumberFormat="0" applyFill="1" applyBorder="1" applyAlignment="1">
      <alignment horizontal="center" vertical="center" textRotation="0" wrapText="false" shrinkToFit="false"/>
    </xf>
    <xf xfId="0" fontId="3" numFmtId="0" fillId="2" borderId="9" applyFont="1" applyNumberFormat="0" applyFill="1" applyBorder="1" applyAlignment="1">
      <alignment horizontal="center" vertical="bottom" textRotation="0" wrapText="false" shrinkToFit="false"/>
    </xf>
    <xf xfId="0" fontId="3" numFmtId="0" fillId="2" borderId="10" applyFont="1" applyNumberFormat="0" applyFill="1" applyBorder="1" applyAlignment="1">
      <alignment horizontal="center" vertical="bottom" textRotation="0" wrapText="false" shrinkToFit="false"/>
    </xf>
    <xf xfId="0" fontId="3" numFmtId="0" fillId="2" borderId="11" applyFont="1" applyNumberFormat="0" applyFill="1" applyBorder="1" applyAlignment="1">
      <alignment horizontal="center" vertical="bottom" textRotation="0" wrapText="false" shrinkToFit="false"/>
    </xf>
    <xf xfId="0" fontId="3" numFmtId="0" fillId="2" borderId="12" applyFont="1" applyNumberFormat="0" applyFill="1" applyBorder="1" applyAlignment="1">
      <alignment horizontal="center" vertical="center" textRotation="0" wrapText="false" shrinkToFit="false"/>
    </xf>
    <xf xfId="0" fontId="3" numFmtId="0" fillId="2" borderId="13" applyFont="1" applyNumberFormat="0" applyFill="1" applyBorder="1" applyAlignment="1">
      <alignment horizontal="center" vertical="center" textRotation="0" wrapText="false" shrinkToFit="false"/>
    </xf>
    <xf xfId="0" fontId="3" numFmtId="0" fillId="2" borderId="14" applyFont="1" applyNumberFormat="0" applyFill="1" applyBorder="1" applyAlignment="1">
      <alignment horizontal="center" vertical="center" textRotation="0" wrapText="false" shrinkToFit="false"/>
    </xf>
    <xf xfId="0" fontId="3" numFmtId="0" fillId="2" borderId="15" applyFont="1" applyNumberFormat="0" applyFill="1" applyBorder="1" applyAlignment="1">
      <alignment horizontal="center" vertical="center" textRotation="0" wrapText="false" shrinkToFit="false"/>
    </xf>
    <xf xfId="0" fontId="3" numFmtId="0" fillId="2" borderId="16" applyFont="1" applyNumberFormat="0" applyFill="1" applyBorder="1" applyAlignment="1">
      <alignment horizontal="center" vertical="center" textRotation="0" wrapText="false" shrinkToFit="false"/>
    </xf>
    <xf xfId="0" fontId="3" numFmtId="0" fillId="2" borderId="17" applyFont="1" applyNumberFormat="0" applyFill="1" applyBorder="1" applyAlignment="1">
      <alignment horizontal="center" vertical="center" textRotation="0" wrapText="false" shrinkToFit="false"/>
    </xf>
    <xf xfId="0" fontId="3" numFmtId="0" fillId="2" borderId="18" applyFont="1" applyNumberFormat="0" applyFill="1" applyBorder="1" applyAlignment="1">
      <alignment horizontal="center" vertical="center" textRotation="0" wrapText="false" shrinkToFit="false"/>
    </xf>
    <xf xfId="0" fontId="6" numFmtId="0" fillId="0" borderId="9" applyFont="1" applyNumberFormat="0" applyFill="0" applyBorder="1" applyAlignment="1">
      <alignment horizontal="center" vertical="center" textRotation="0" wrapText="false" shrinkToFit="false"/>
    </xf>
    <xf xfId="0" fontId="6" numFmtId="0" fillId="0" borderId="10" applyFont="1" applyNumberFormat="0" applyFill="0" applyBorder="1" applyAlignment="1">
      <alignment horizontal="center" vertical="center" textRotation="0" wrapText="false" shrinkToFit="false"/>
    </xf>
    <xf xfId="0" fontId="6" numFmtId="0" fillId="0" borderId="11" applyFont="1" applyNumberFormat="0" applyFill="0" applyBorder="1" applyAlignment="1">
      <alignment horizontal="center" vertical="center" textRotation="0" wrapText="false" shrinkToFit="false"/>
    </xf>
    <xf xfId="0" fontId="3" numFmtId="0" fillId="0" borderId="10" applyFont="1" applyNumberFormat="0" applyFill="0" applyBorder="1" applyAlignment="1">
      <alignment horizontal="left" vertical="bottom" textRotation="0" wrapText="false" shrinkToFit="false"/>
    </xf>
    <xf xfId="0" fontId="7" numFmtId="0" fillId="0" borderId="10" applyFont="1" applyNumberFormat="0" applyFill="0" applyBorder="1" applyAlignment="1">
      <alignment horizontal="center" vertical="bottom" textRotation="0" wrapText="false" shrinkToFit="false"/>
    </xf>
    <xf xfId="0" fontId="3" numFmtId="14" fillId="0" borderId="19" applyFont="1" applyNumberFormat="1" applyFill="0" applyBorder="1" applyAlignment="1">
      <alignment horizontal="right" vertical="bottom" textRotation="0" wrapText="false" shrinkToFit="false"/>
    </xf>
    <xf xfId="0" fontId="3" numFmtId="0" fillId="0" borderId="19" applyFont="1" applyNumberFormat="0" applyFill="0" applyBorder="1" applyAlignment="1">
      <alignment horizontal="right" vertical="bottom" textRotation="0" wrapText="false" shrinkToFit="false"/>
    </xf>
    <xf xfId="0" fontId="4" numFmtId="165" fillId="0" borderId="4" applyFont="1" applyNumberFormat="1" applyFill="0" applyBorder="1" applyAlignment="1">
      <alignment horizontal="right" vertical="bottom" textRotation="0" wrapText="false" shrinkToFit="false"/>
    </xf>
    <xf xfId="0" fontId="4" numFmtId="165" fillId="0" borderId="4" applyFont="1" applyNumberFormat="1" applyFill="0" applyBorder="1" applyAlignment="0"/>
    <xf xfId="0" fontId="0" numFmtId="166" fillId="0" borderId="0" applyFont="0" applyNumberFormat="1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ml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T119"/>
  <sheetViews>
    <sheetView tabSelected="1" workbookViewId="0" showGridLines="true" showRowColHeaders="1">
      <pane ySplit="5" activePane="bottomLeft" state="frozen" topLeftCell="A6"/>
      <selection pane="bottomLeft" activeCell="Q19" sqref="Q19"/>
    </sheetView>
  </sheetViews>
  <sheetFormatPr defaultRowHeight="14.4" defaultColWidth="9" outlineLevelRow="0" outlineLevelCol="0"/>
  <cols>
    <col min="1" max="1" width="6.7109375" customWidth="true" style="2"/>
    <col min="2" max="2" width="10.7109375" customWidth="true" style="2"/>
    <col min="3" max="3" width="8.5703125" customWidth="true" style="2"/>
    <col min="4" max="4" width="8.5703125" customWidth="true" style="2"/>
    <col min="5" max="5" width="12.5703125" customWidth="true" style="2"/>
    <col min="6" max="6" width="10.7109375" customWidth="true" style="2"/>
    <col min="7" max="7" width="10.7109375" customWidth="true" style="2"/>
    <col min="8" max="8" width="16.5703125" customWidth="true" style="2"/>
    <col min="9" max="9" width="25.5703125" customWidth="true" style="2"/>
    <col min="10" max="10" width="10.7109375" customWidth="true" style="2"/>
    <col min="11" max="11" width="9.7109375" customWidth="true" style="2"/>
    <col min="12" max="12" width="9.7109375" customWidth="true" style="2"/>
    <col min="13" max="13" width="9.7109375" customWidth="true" style="2"/>
    <col min="14" max="14" width="12.7109375" customWidth="true" style="2"/>
    <col min="15" max="15" width="11.5703125" customWidth="true" style="2"/>
    <col min="16" max="16" width="10.7109375" customWidth="true" style="2"/>
    <col min="17" max="17" width="12.7109375" customWidth="true" style="2"/>
    <col min="18" max="18" width="9.7109375" customWidth="true" style="2"/>
    <col min="19" max="19" width="9" style="2"/>
  </cols>
  <sheetData>
    <row r="1" spans="1:20" customHeight="1" ht="30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4"/>
    </row>
    <row r="2" spans="1:20" customHeight="1" ht="29.1" s="1" customFormat="1">
      <c r="A2" s="35" t="s">
        <v>1</v>
      </c>
      <c r="B2" s="35"/>
      <c r="C2" s="35"/>
      <c r="D2" s="36" t="s">
        <v>2</v>
      </c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7" t="s">
        <v>3</v>
      </c>
      <c r="R2" s="38"/>
    </row>
    <row r="3" spans="1:20" customHeight="1" ht="23.1" s="1" customFormat="1">
      <c r="A3" s="22" t="s">
        <v>4</v>
      </c>
      <c r="B3" s="23"/>
      <c r="C3" s="23"/>
      <c r="D3" s="23"/>
      <c r="E3" s="23"/>
      <c r="F3" s="23"/>
      <c r="G3" s="23"/>
      <c r="H3" s="23"/>
      <c r="I3" s="24"/>
      <c r="J3" s="22" t="s">
        <v>5</v>
      </c>
      <c r="K3" s="23"/>
      <c r="L3" s="23"/>
      <c r="M3" s="23"/>
      <c r="N3" s="23"/>
      <c r="O3" s="23"/>
      <c r="P3" s="23"/>
      <c r="Q3" s="23"/>
      <c r="R3" s="24"/>
    </row>
    <row r="4" spans="1:20" customHeight="1" ht="23.1">
      <c r="A4" s="25" t="s">
        <v>6</v>
      </c>
      <c r="B4" s="3" t="s">
        <v>7</v>
      </c>
      <c r="C4" s="3" t="s">
        <v>8</v>
      </c>
      <c r="D4" s="3" t="s">
        <v>8</v>
      </c>
      <c r="E4" s="27" t="s">
        <v>9</v>
      </c>
      <c r="F4" s="20" t="s">
        <v>10</v>
      </c>
      <c r="G4" s="3" t="s">
        <v>11</v>
      </c>
      <c r="H4" s="25" t="s">
        <v>12</v>
      </c>
      <c r="I4" s="30" t="s">
        <v>13</v>
      </c>
      <c r="J4" s="3" t="s">
        <v>14</v>
      </c>
      <c r="K4" s="22" t="s">
        <v>15</v>
      </c>
      <c r="L4" s="23"/>
      <c r="M4" s="23"/>
      <c r="N4" s="24"/>
      <c r="O4" s="20" t="s">
        <v>16</v>
      </c>
      <c r="P4" s="20" t="s">
        <v>17</v>
      </c>
      <c r="Q4" s="3" t="s">
        <v>18</v>
      </c>
      <c r="R4" s="3" t="s">
        <v>19</v>
      </c>
    </row>
    <row r="5" spans="1:20" customHeight="1" ht="24.6">
      <c r="A5" s="26"/>
      <c r="B5" s="4" t="s">
        <v>20</v>
      </c>
      <c r="C5" s="5" t="s">
        <v>7</v>
      </c>
      <c r="D5" s="5" t="s">
        <v>21</v>
      </c>
      <c r="E5" s="28"/>
      <c r="F5" s="21"/>
      <c r="G5" s="5" t="s">
        <v>22</v>
      </c>
      <c r="H5" s="29"/>
      <c r="I5" s="31"/>
      <c r="J5" s="5" t="s">
        <v>23</v>
      </c>
      <c r="K5" s="18" t="s">
        <v>24</v>
      </c>
      <c r="L5" s="5" t="s">
        <v>25</v>
      </c>
      <c r="M5" s="5" t="s">
        <v>26</v>
      </c>
      <c r="N5" s="5" t="s">
        <v>27</v>
      </c>
      <c r="O5" s="21"/>
      <c r="P5" s="21"/>
      <c r="Q5" s="5" t="s">
        <v>8</v>
      </c>
      <c r="R5" s="5" t="s">
        <v>20</v>
      </c>
    </row>
    <row r="6" spans="1:20" customHeight="1" ht="20.1">
      <c r="A6" s="6">
        <f>IF(Data!A2="","",Data!A2)</f>
        <v>1</v>
      </c>
      <c r="B6" s="7" t="str">
        <f>IF(Data!B2="","",Data!B2)</f>
        <v>ER1</v>
      </c>
      <c r="C6" s="8">
        <f>IF(Data!C2="","",Data!C2)</f>
        <v>45960.708333333</v>
      </c>
      <c r="D6" s="9">
        <f>IF(Data!D2="","",Data!D2)</f>
        <v>45960.708333333</v>
      </c>
      <c r="E6" s="10" t="str">
        <f>IF(Data!E2="","",Data!E2)</f>
        <v>aaa</v>
      </c>
      <c r="F6" s="11" t="str">
        <f>IF(Data!F2="","",Data!F2)</f>
        <v>Engineer</v>
      </c>
      <c r="G6" s="12">
        <f>IF(Data!G2="","",Data!G2)</f>
        <v>15</v>
      </c>
      <c r="H6" s="12" t="str">
        <f>IF(Data!H2="","",Data!H2)</f>
        <v>FSA</v>
      </c>
      <c r="I6" s="12" t="str">
        <f>IF(Data!I2="","",Data!I2)</f>
        <v>dsfsdafdsfdgjkfdjgkfdj</v>
      </c>
      <c r="J6" s="12" t="str">
        <f>IF(Data!Q2="","",Data!Q2)</f>
        <v>งานโยธา</v>
      </c>
      <c r="K6" s="39">
        <f>IF(Data!K2="",0,Data!K2)</f>
        <v>2</v>
      </c>
      <c r="L6" s="40">
        <f>IF(Data!L2="",0,Data!L2)</f>
        <v>2</v>
      </c>
      <c r="M6" s="40">
        <f>IF(Data!M2="",0,Data!M2)</f>
        <v>2</v>
      </c>
      <c r="N6" s="40">
        <f>IF(Data!N2="",0,Data!N2)</f>
        <v>8</v>
      </c>
      <c r="O6" s="11"/>
      <c r="P6" s="11"/>
      <c r="Q6" s="11"/>
      <c r="R6" s="11"/>
      <c r="S6" s="17"/>
      <c r="T6" s="17"/>
    </row>
    <row r="7" spans="1:20" customHeight="1" ht="20.1">
      <c r="A7" s="6">
        <f>IF(Data!A3="","",Data!A3)</f>
        <v>2</v>
      </c>
      <c r="B7" s="7" t="str">
        <f>IF(Data!B3="","",Data!B3)</f>
        <v>ER2</v>
      </c>
      <c r="C7" s="8">
        <f>IF(Data!C3="","",Data!C3)</f>
        <v>45960.708333333</v>
      </c>
      <c r="D7" s="9">
        <f>IF(Data!D3="","",Data!D3)</f>
        <v>45960.708333333</v>
      </c>
      <c r="E7" s="10" t="str">
        <f>IF(Data!E3="","",Data!E3)</f>
        <v>ภาณุพงศ์ คำสอน</v>
      </c>
      <c r="F7" s="11" t="str">
        <f>IF(Data!F3="","",Data!F3)</f>
        <v>Supervisor</v>
      </c>
      <c r="G7" s="12">
        <f>IF(Data!G3="","",Data!G3)</f>
        <v>11</v>
      </c>
      <c r="H7" s="12" t="str">
        <f>IF(Data!H3="","",Data!H3)</f>
        <v>DCH1</v>
      </c>
      <c r="I7" s="12" t="str">
        <f>IF(Data!I3="","",Data!I3)</f>
        <v>dsfsdafdsfdgjkfdjgkfdj</v>
      </c>
      <c r="J7" s="12" t="str">
        <f>IF(Data!Q3="","",Data!Q3)</f>
        <v>งานโยธา</v>
      </c>
      <c r="K7" s="39">
        <f>IF(Data!K3="",0,Data!K3)</f>
        <v>2</v>
      </c>
      <c r="L7" s="40">
        <f>IF(Data!L3="",0,Data!L3)</f>
        <v>2</v>
      </c>
      <c r="M7" s="40">
        <f>IF(Data!M3="",0,Data!M3)</f>
        <v>2</v>
      </c>
      <c r="N7" s="40">
        <f>IF(Data!N3="",0,Data!N3)</f>
        <v>8</v>
      </c>
      <c r="O7" s="13"/>
      <c r="P7" s="13"/>
      <c r="Q7" s="13"/>
      <c r="R7" s="13"/>
      <c r="S7" s="17"/>
      <c r="T7" s="17"/>
    </row>
    <row r="8" spans="1:20" customHeight="1" ht="20.1">
      <c r="A8" s="6">
        <f>IF(Data!A4="","",Data!A4)</f>
        <v>3</v>
      </c>
      <c r="B8" s="7" t="str">
        <f>IF(Data!B4="","",Data!B4)</f>
        <v>ER3</v>
      </c>
      <c r="C8" s="8">
        <f>IF(Data!C4="","",Data!C4)</f>
        <v>45960.708333333</v>
      </c>
      <c r="D8" s="9">
        <f>IF(Data!D4="","",Data!D4)</f>
        <v>45964.708333333</v>
      </c>
      <c r="E8" s="10" t="str">
        <f>IF(Data!E4="","",Data!E4)</f>
        <v>เพิ่ม สุขประเสริฐ</v>
      </c>
      <c r="F8" s="11" t="str">
        <f>IF(Data!F4="","",Data!F4)</f>
        <v>Supervisor</v>
      </c>
      <c r="G8" s="12">
        <f>IF(Data!G4="","",Data!G4)</f>
        <v>15</v>
      </c>
      <c r="H8" s="12" t="str">
        <f>IF(Data!H4="","",Data!H4)</f>
        <v>DCH1</v>
      </c>
      <c r="I8" s="12">
        <f>IF(Data!I4="","",Data!I4)</f>
        <v>111</v>
      </c>
      <c r="J8" s="12" t="str">
        <f>IF(Data!Q4="","",Data!Q4)</f>
        <v>งานเครื่องกล</v>
      </c>
      <c r="K8" s="39">
        <f>IF(Data!K4="",0,Data!K4)</f>
        <v>4</v>
      </c>
      <c r="L8" s="40">
        <f>IF(Data!L4="",0,Data!L4)</f>
        <v>4</v>
      </c>
      <c r="M8" s="40">
        <f>IF(Data!M4="",0,Data!M4)</f>
        <v>4</v>
      </c>
      <c r="N8" s="40">
        <f>IF(Data!N4="",0,Data!N4)</f>
        <v>64</v>
      </c>
      <c r="O8" s="13"/>
      <c r="P8" s="13"/>
      <c r="Q8" s="13"/>
      <c r="R8" s="13"/>
      <c r="S8" s="17"/>
      <c r="T8" s="17"/>
    </row>
    <row r="9" spans="1:20" customHeight="1" ht="20.1">
      <c r="A9" s="6">
        <f>IF(Data!A5="","",Data!A5)</f>
        <v>4</v>
      </c>
      <c r="B9" s="7" t="str">
        <f>IF(Data!B5="","",Data!B5)</f>
        <v>ER4</v>
      </c>
      <c r="C9" s="8">
        <f>IF(Data!C5="","",Data!C5)</f>
        <v>45961.708333333</v>
      </c>
      <c r="D9" s="9">
        <f>IF(Data!D5="","",Data!D5)</f>
        <v>45967.708333333</v>
      </c>
      <c r="E9" s="10" t="str">
        <f>IF(Data!E5="","",Data!E5)</f>
        <v>เด่นพงษ์ ศรีราช</v>
      </c>
      <c r="F9" s="11" t="str">
        <f>IF(Data!F5="","",Data!F5)</f>
        <v>Engineer</v>
      </c>
      <c r="G9" s="12">
        <f>IF(Data!G5="","",Data!G5)</f>
        <v>11</v>
      </c>
      <c r="H9" s="12" t="str">
        <f>IF(Data!H5="","",Data!H5)</f>
        <v>DCH1</v>
      </c>
      <c r="I9" s="12" t="str">
        <f>IF(Data!I5="","",Data!I5)</f>
        <v>dsfsdafdsfdgjkfdjgkfdj</v>
      </c>
      <c r="J9" s="12" t="str">
        <f>IF(Data!Q5="","",Data!Q5)</f>
        <v>งานโยธา</v>
      </c>
      <c r="K9" s="39">
        <f>IF(Data!K5="",0,Data!K5)</f>
        <v>5</v>
      </c>
      <c r="L9" s="40">
        <f>IF(Data!L5="",0,Data!L5)</f>
        <v>5</v>
      </c>
      <c r="M9" s="40">
        <f>IF(Data!M5="",0,Data!M5)</f>
        <v>5</v>
      </c>
      <c r="N9" s="40">
        <f>IF(Data!N5="",0,Data!N5)</f>
        <v>125</v>
      </c>
      <c r="O9" s="13"/>
      <c r="P9" s="13"/>
      <c r="Q9" s="13"/>
      <c r="R9" s="13"/>
      <c r="S9" s="17"/>
      <c r="T9" s="17"/>
    </row>
    <row r="10" spans="1:20" customHeight="1" ht="20.1">
      <c r="A10" s="6">
        <f>IF(Data!A6="","",Data!A6)</f>
        <v>5</v>
      </c>
      <c r="B10" s="7" t="str">
        <f>IF(Data!B6="","",Data!B6)</f>
        <v>ER8</v>
      </c>
      <c r="C10" s="8">
        <f>IF(Data!C6="","",Data!C6)</f>
        <v>45961.708333333</v>
      </c>
      <c r="D10" s="9">
        <f>IF(Data!D6="","",Data!D6)</f>
        <v>45968.708333333</v>
      </c>
      <c r="E10" s="10" t="str">
        <f>IF(Data!E6="","",Data!E6)</f>
        <v>aaa</v>
      </c>
      <c r="F10" s="11" t="str">
        <f>IF(Data!F6="","",Data!F6)</f>
        <v>Supervisor</v>
      </c>
      <c r="G10" s="12">
        <f>IF(Data!G6="","",Data!G6)</f>
        <v>45</v>
      </c>
      <c r="H10" s="12" t="str">
        <f>IF(Data!H6="","",Data!H6)</f>
        <v>FSA</v>
      </c>
      <c r="I10" s="12" t="str">
        <f>IF(Data!I6="","",Data!I6)</f>
        <v>dsfsdafdsfdgjkfdjgkfdj</v>
      </c>
      <c r="J10" s="12" t="str">
        <f>IF(Data!Q6="","",Data!Q6)</f>
        <v>งานเครื่องกล</v>
      </c>
      <c r="K10" s="39">
        <f>IF(Data!K6="",0,Data!K6)</f>
        <v>3</v>
      </c>
      <c r="L10" s="40">
        <f>IF(Data!L6="",0,Data!L6)</f>
        <v>3</v>
      </c>
      <c r="M10" s="40">
        <f>IF(Data!M6="",0,Data!M6)</f>
        <v>3</v>
      </c>
      <c r="N10" s="40">
        <f>IF(Data!N6="",0,Data!N6)</f>
        <v>27</v>
      </c>
      <c r="O10" s="13"/>
      <c r="P10" s="13"/>
      <c r="Q10" s="13"/>
      <c r="R10" s="13"/>
      <c r="S10" s="17"/>
      <c r="T10" s="17"/>
    </row>
    <row r="11" spans="1:20" customHeight="1" ht="20.1">
      <c r="A11" s="6">
        <f>IF(Data!A7="","",Data!A7)</f>
        <v>6</v>
      </c>
      <c r="B11" s="7" t="str">
        <f>IF(Data!B7="","",Data!B7)</f>
        <v>ER9</v>
      </c>
      <c r="C11" s="8">
        <f>IF(Data!C7="","",Data!C7)</f>
        <v>45964.708333333</v>
      </c>
      <c r="D11" s="9">
        <f>IF(Data!D7="","",Data!D7)</f>
        <v>45966.708333333</v>
      </c>
      <c r="E11" s="10" t="str">
        <f>IF(Data!E7="","",Data!E7)</f>
        <v>พงสกร</v>
      </c>
      <c r="F11" s="11" t="str">
        <f>IF(Data!F7="","",Data!F7)</f>
        <v>Engineer</v>
      </c>
      <c r="G11" s="12">
        <f>IF(Data!G7="","",Data!G7)</f>
        <v>3</v>
      </c>
      <c r="H11" s="12" t="str">
        <f>IF(Data!H7="","",Data!H7)</f>
        <v>DCH2</v>
      </c>
      <c r="I11" s="12" t="str">
        <f>IF(Data!I7="","",Data!I7)</f>
        <v>เ้่า้า้่ส่าสวาวาสวาส</v>
      </c>
      <c r="J11" s="12" t="str">
        <f>IF(Data!Q7="","",Data!Q7)</f>
        <v>งานโยธา</v>
      </c>
      <c r="K11" s="39">
        <f>IF(Data!K7="",0,Data!K7)</f>
        <v>2</v>
      </c>
      <c r="L11" s="40">
        <f>IF(Data!L7="",0,Data!L7)</f>
        <v>2</v>
      </c>
      <c r="M11" s="40">
        <f>IF(Data!M7="",0,Data!M7)</f>
        <v>2</v>
      </c>
      <c r="N11" s="40">
        <f>IF(Data!N7="",0,Data!N7)</f>
        <v>8</v>
      </c>
      <c r="O11" s="13"/>
      <c r="P11" s="13"/>
      <c r="Q11" s="13"/>
      <c r="R11" s="13"/>
      <c r="S11" s="17"/>
      <c r="T11" s="17"/>
    </row>
    <row r="12" spans="1:20" customHeight="1" ht="20.1">
      <c r="A12" s="6">
        <f>IF(Data!A8="","",Data!A8)</f>
        <v>7</v>
      </c>
      <c r="B12" s="7" t="str">
        <f>IF(Data!B8="","",Data!B8)</f>
        <v>--0001</v>
      </c>
      <c r="C12" s="8">
        <f>IF(Data!C8="","",Data!C8)</f>
        <v>45967.708333333</v>
      </c>
      <c r="D12" s="9">
        <f>IF(Data!D8="","",Data!D8)</f>
        <v>45967.708333333</v>
      </c>
      <c r="E12" s="10" t="str">
        <f>IF(Data!E8="","",Data!E8)</f>
        <v>สุริยา</v>
      </c>
      <c r="F12" s="11" t="str">
        <f>IF(Data!F8="","",Data!F8)</f>
        <v>Supervisor</v>
      </c>
      <c r="G12" s="12">
        <f>IF(Data!G8="","",Data!G8)</f>
        <v>3</v>
      </c>
      <c r="H12" s="12" t="str">
        <f>IF(Data!H8="","",Data!H8)</f>
        <v>DCH2</v>
      </c>
      <c r="I12" s="12" t="str">
        <f>IF(Data!I8="","",Data!I8)</f>
        <v>Mocg-up</v>
      </c>
      <c r="J12" s="12" t="str">
        <f>IF(Data!Q8="","",Data!Q8)</f>
        <v>งานเครื่องกล</v>
      </c>
      <c r="K12" s="39">
        <f>IF(Data!K8="",0,Data!K8)</f>
        <v>2</v>
      </c>
      <c r="L12" s="40">
        <f>IF(Data!L8="",0,Data!L8)</f>
        <v>3</v>
      </c>
      <c r="M12" s="40">
        <f>IF(Data!M8="",0,Data!M8)</f>
        <v>6</v>
      </c>
      <c r="N12" s="40">
        <f>IF(Data!N8="",0,Data!N8)</f>
        <v>36</v>
      </c>
      <c r="O12" s="13"/>
      <c r="P12" s="13"/>
      <c r="Q12" s="13"/>
      <c r="R12" s="13"/>
      <c r="S12" s="17"/>
      <c r="T12" s="17"/>
    </row>
    <row r="13" spans="1:20" customHeight="1" ht="20.1">
      <c r="A13" s="6">
        <f>IF(Data!A9="","",Data!A9)</f>
        <v>8</v>
      </c>
      <c r="B13" s="7" t="str">
        <f>IF(Data!B9="","",Data!B9)</f>
        <v>--0002</v>
      </c>
      <c r="C13" s="8">
        <f>IF(Data!C9="","",Data!C9)</f>
        <v>45964.708333333</v>
      </c>
      <c r="D13" s="9">
        <f>IF(Data!D9="","",Data!D9)</f>
        <v>45966.708333333</v>
      </c>
      <c r="E13" s="10" t="str">
        <f>IF(Data!E9="","",Data!E9)</f>
        <v>สุริยา</v>
      </c>
      <c r="F13" s="11" t="str">
        <f>IF(Data!F9="","",Data!F9)</f>
        <v>Supervisor</v>
      </c>
      <c r="G13" s="12">
        <f>IF(Data!G9="","",Data!G9)</f>
        <v>3</v>
      </c>
      <c r="H13" s="12" t="str">
        <f>IF(Data!H9="","",Data!H9)</f>
        <v>DCH2</v>
      </c>
      <c r="I13" s="12" t="str">
        <f>IF(Data!I9="","",Data!I9)</f>
        <v>Moce</v>
      </c>
      <c r="J13" s="12" t="str">
        <f>IF(Data!Q9="","",Data!Q9)</f>
        <v>งานเครื่องกล</v>
      </c>
      <c r="K13" s="39">
        <f>IF(Data!K9="",0,Data!K9)</f>
        <v>2</v>
      </c>
      <c r="L13" s="40">
        <f>IF(Data!L9="",0,Data!L9)</f>
        <v>5</v>
      </c>
      <c r="M13" s="40">
        <f>IF(Data!M9="",0,Data!M9)</f>
        <v>6</v>
      </c>
      <c r="N13" s="40">
        <f>IF(Data!N9="",0,Data!N9)</f>
        <v>60</v>
      </c>
      <c r="O13" s="13"/>
      <c r="P13" s="13"/>
      <c r="Q13" s="13"/>
      <c r="R13" s="13"/>
      <c r="S13" s="17"/>
      <c r="T13" s="17"/>
    </row>
    <row r="14" spans="1:20" customHeight="1" ht="20.1">
      <c r="A14" s="6" t="str">
        <f>IF(Data!A10="","",Data!A10)</f>
        <v/>
      </c>
      <c r="B14" s="7" t="str">
        <f>IF(Data!B10="","",Data!B10)</f>
        <v/>
      </c>
      <c r="C14" s="8" t="str">
        <f>IF(Data!C10="","",Data!C10)</f>
        <v/>
      </c>
      <c r="D14" s="9" t="str">
        <f>IF(Data!D10="","",Data!D10)</f>
        <v/>
      </c>
      <c r="E14" s="10" t="str">
        <f>IF(Data!E10="","",Data!E10)</f>
        <v/>
      </c>
      <c r="F14" s="11" t="str">
        <f>IF(Data!F10="","",Data!F10)</f>
        <v/>
      </c>
      <c r="G14" s="12" t="str">
        <f>IF(Data!G10="","",Data!G10)</f>
        <v/>
      </c>
      <c r="H14" s="12" t="str">
        <f>IF(Data!H10="","",Data!H10)</f>
        <v/>
      </c>
      <c r="I14" s="12" t="str">
        <f>IF(Data!I10="","",Data!I10)</f>
        <v/>
      </c>
      <c r="J14" s="12" t="str">
        <f>IF(Data!Q10="","",Data!Q10)</f>
        <v/>
      </c>
      <c r="K14" s="39">
        <f>IF(Data!K10="",0,Data!K10)</f>
        <v>0</v>
      </c>
      <c r="L14" s="40">
        <f>IF(Data!L10="",0,Data!L10)</f>
        <v>0</v>
      </c>
      <c r="M14" s="40">
        <f>IF(Data!M10="",0,Data!M10)</f>
        <v>0</v>
      </c>
      <c r="N14" s="40">
        <f>IF(Data!N10="",0,Data!N10)</f>
        <v>0</v>
      </c>
      <c r="O14" s="13"/>
      <c r="P14" s="13"/>
      <c r="Q14" s="13"/>
      <c r="R14" s="13"/>
      <c r="S14" s="17"/>
      <c r="T14" s="17"/>
    </row>
    <row r="15" spans="1:20" customHeight="1" ht="20.1">
      <c r="A15" s="6" t="str">
        <f>IF(Data!A11="","",Data!A11)</f>
        <v/>
      </c>
      <c r="B15" s="7" t="str">
        <f>IF(Data!B11="","",Data!B11)</f>
        <v/>
      </c>
      <c r="C15" s="8" t="str">
        <f>IF(Data!C11="","",Data!C11)</f>
        <v/>
      </c>
      <c r="D15" s="9" t="str">
        <f>IF(Data!D11="","",Data!D11)</f>
        <v/>
      </c>
      <c r="E15" s="10" t="str">
        <f>IF(Data!E11="","",Data!E11)</f>
        <v/>
      </c>
      <c r="F15" s="11" t="str">
        <f>IF(Data!F11="","",Data!F11)</f>
        <v/>
      </c>
      <c r="G15" s="12" t="str">
        <f>IF(Data!G11="","",Data!G11)</f>
        <v/>
      </c>
      <c r="H15" s="12" t="str">
        <f>IF(Data!H11="","",Data!H11)</f>
        <v/>
      </c>
      <c r="I15" s="12" t="str">
        <f>IF(Data!I11="","",Data!I11)</f>
        <v/>
      </c>
      <c r="J15" s="12" t="str">
        <f>IF(Data!Q11="","",Data!Q11)</f>
        <v/>
      </c>
      <c r="K15" s="39">
        <f>IF(Data!K11="",0,Data!K11)</f>
        <v>0</v>
      </c>
      <c r="L15" s="40">
        <f>IF(Data!L11="",0,Data!L11)</f>
        <v>0</v>
      </c>
      <c r="M15" s="40">
        <f>IF(Data!M11="",0,Data!M11)</f>
        <v>0</v>
      </c>
      <c r="N15" s="40">
        <f>IF(Data!N11="",0,Data!N11)</f>
        <v>0</v>
      </c>
      <c r="O15" s="13"/>
      <c r="P15" s="13"/>
      <c r="Q15" s="13"/>
      <c r="R15" s="13"/>
      <c r="S15" s="17"/>
      <c r="T15" s="17"/>
    </row>
    <row r="16" spans="1:20" customHeight="1" ht="20.1">
      <c r="A16" s="6" t="str">
        <f>IF(Data!A12="","",Data!A12)</f>
        <v/>
      </c>
      <c r="B16" s="7" t="str">
        <f>IF(Data!B12="","",Data!B12)</f>
        <v/>
      </c>
      <c r="C16" s="8" t="str">
        <f>IF(Data!C12="","",Data!C12)</f>
        <v/>
      </c>
      <c r="D16" s="9" t="str">
        <f>IF(Data!D12="","",Data!D12)</f>
        <v/>
      </c>
      <c r="E16" s="10" t="str">
        <f>IF(Data!E12="","",Data!E12)</f>
        <v/>
      </c>
      <c r="F16" s="11" t="str">
        <f>IF(Data!F12="","",Data!F12)</f>
        <v/>
      </c>
      <c r="G16" s="12" t="str">
        <f>IF(Data!G12="","",Data!G12)</f>
        <v/>
      </c>
      <c r="H16" s="12" t="str">
        <f>IF(Data!H12="","",Data!H12)</f>
        <v/>
      </c>
      <c r="I16" s="12" t="str">
        <f>IF(Data!I12="","",Data!I12)</f>
        <v/>
      </c>
      <c r="J16" s="12" t="str">
        <f>IF(Data!Q12="","",Data!Q12)</f>
        <v/>
      </c>
      <c r="K16" s="39">
        <f>IF(Data!K12="",0,Data!K12)</f>
        <v>0</v>
      </c>
      <c r="L16" s="40">
        <f>IF(Data!L12="",0,Data!L12)</f>
        <v>0</v>
      </c>
      <c r="M16" s="40">
        <f>IF(Data!M12="",0,Data!M12)</f>
        <v>0</v>
      </c>
      <c r="N16" s="40">
        <f>IF(Data!N12="",0,Data!N12)</f>
        <v>0</v>
      </c>
      <c r="O16" s="13"/>
      <c r="P16" s="13"/>
      <c r="Q16" s="13"/>
      <c r="R16" s="13"/>
      <c r="S16" s="17"/>
      <c r="T16" s="17"/>
    </row>
    <row r="17" spans="1:20" customHeight="1" ht="20.1">
      <c r="A17" s="6" t="str">
        <f>IF(Data!A13="","",Data!A13)</f>
        <v/>
      </c>
      <c r="B17" s="7" t="str">
        <f>IF(Data!B13="","",Data!B13)</f>
        <v/>
      </c>
      <c r="C17" s="8" t="str">
        <f>IF(Data!C13="","",Data!C13)</f>
        <v/>
      </c>
      <c r="D17" s="9" t="str">
        <f>IF(Data!D13="","",Data!D13)</f>
        <v/>
      </c>
      <c r="E17" s="10" t="str">
        <f>IF(Data!E13="","",Data!E13)</f>
        <v/>
      </c>
      <c r="F17" s="11" t="str">
        <f>IF(Data!F13="","",Data!F13)</f>
        <v/>
      </c>
      <c r="G17" s="12" t="str">
        <f>IF(Data!G13="","",Data!G13)</f>
        <v/>
      </c>
      <c r="H17" s="12" t="str">
        <f>IF(Data!H13="","",Data!H13)</f>
        <v/>
      </c>
      <c r="I17" s="12" t="str">
        <f>IF(Data!I13="","",Data!I13)</f>
        <v/>
      </c>
      <c r="J17" s="12" t="str">
        <f>IF(Data!Q13="","",Data!Q13)</f>
        <v/>
      </c>
      <c r="K17" s="39">
        <f>IF(Data!K13="",0,Data!K13)</f>
        <v>0</v>
      </c>
      <c r="L17" s="40">
        <f>IF(Data!L13="",0,Data!L13)</f>
        <v>0</v>
      </c>
      <c r="M17" s="40">
        <f>IF(Data!M13="",0,Data!M13)</f>
        <v>0</v>
      </c>
      <c r="N17" s="40">
        <f>IF(Data!N13="",0,Data!N13)</f>
        <v>0</v>
      </c>
      <c r="O17" s="13"/>
      <c r="P17" s="13"/>
      <c r="Q17" s="13"/>
      <c r="R17" s="13"/>
      <c r="S17" s="17"/>
      <c r="T17" s="17"/>
    </row>
    <row r="18" spans="1:20" customHeight="1" ht="20.1">
      <c r="A18" s="6" t="str">
        <f>IF(Data!A14="","",Data!A14)</f>
        <v/>
      </c>
      <c r="B18" s="7" t="str">
        <f>IF(Data!B14="","",Data!B14)</f>
        <v/>
      </c>
      <c r="C18" s="8" t="str">
        <f>IF(Data!C14="","",Data!C14)</f>
        <v/>
      </c>
      <c r="D18" s="9" t="str">
        <f>IF(Data!D14="","",Data!D14)</f>
        <v/>
      </c>
      <c r="E18" s="10" t="str">
        <f>IF(Data!E14="","",Data!E14)</f>
        <v/>
      </c>
      <c r="F18" s="11" t="str">
        <f>IF(Data!F14="","",Data!F14)</f>
        <v/>
      </c>
      <c r="G18" s="12" t="str">
        <f>IF(Data!G14="","",Data!G14)</f>
        <v/>
      </c>
      <c r="H18" s="12" t="str">
        <f>IF(Data!H14="","",Data!H14)</f>
        <v/>
      </c>
      <c r="I18" s="12" t="str">
        <f>IF(Data!I14="","",Data!I14)</f>
        <v/>
      </c>
      <c r="J18" s="12" t="str">
        <f>IF(Data!Q14="","",Data!Q14)</f>
        <v/>
      </c>
      <c r="K18" s="39">
        <f>IF(Data!K14="",0,Data!K14)</f>
        <v>0</v>
      </c>
      <c r="L18" s="40">
        <f>IF(Data!L14="",0,Data!L14)</f>
        <v>0</v>
      </c>
      <c r="M18" s="40">
        <f>IF(Data!M14="",0,Data!M14)</f>
        <v>0</v>
      </c>
      <c r="N18" s="40">
        <f>IF(Data!N14="",0,Data!N14)</f>
        <v>0</v>
      </c>
      <c r="O18" s="13"/>
      <c r="P18" s="13"/>
      <c r="Q18" s="13"/>
      <c r="R18" s="13"/>
      <c r="S18" s="17"/>
      <c r="T18" s="17"/>
    </row>
    <row r="19" spans="1:20" customHeight="1" ht="20.1">
      <c r="A19" s="6" t="str">
        <f>IF(Data!A15="","",Data!A15)</f>
        <v/>
      </c>
      <c r="B19" s="7" t="str">
        <f>IF(Data!B15="","",Data!B15)</f>
        <v/>
      </c>
      <c r="C19" s="8" t="str">
        <f>IF(Data!C15="","",Data!C15)</f>
        <v/>
      </c>
      <c r="D19" s="9" t="str">
        <f>IF(Data!D15="","",Data!D15)</f>
        <v/>
      </c>
      <c r="E19" s="10" t="str">
        <f>IF(Data!E15="","",Data!E15)</f>
        <v/>
      </c>
      <c r="F19" s="11" t="str">
        <f>IF(Data!F15="","",Data!F15)</f>
        <v/>
      </c>
      <c r="G19" s="12" t="str">
        <f>IF(Data!G15="","",Data!G15)</f>
        <v/>
      </c>
      <c r="H19" s="12" t="str">
        <f>IF(Data!H15="","",Data!H15)</f>
        <v/>
      </c>
      <c r="I19" s="12" t="str">
        <f>IF(Data!I15="","",Data!I15)</f>
        <v/>
      </c>
      <c r="J19" s="12" t="str">
        <f>IF(Data!Q15="","",Data!Q15)</f>
        <v/>
      </c>
      <c r="K19" s="39">
        <f>IF(Data!K15="",0,Data!K15)</f>
        <v>0</v>
      </c>
      <c r="L19" s="40">
        <f>IF(Data!L15="",0,Data!L15)</f>
        <v>0</v>
      </c>
      <c r="M19" s="40">
        <f>IF(Data!M15="",0,Data!M15)</f>
        <v>0</v>
      </c>
      <c r="N19" s="40">
        <f>IF(Data!N15="",0,Data!N15)</f>
        <v>0</v>
      </c>
      <c r="O19" s="13"/>
      <c r="P19" s="13"/>
      <c r="Q19" s="13"/>
      <c r="R19" s="13"/>
      <c r="S19" s="17"/>
      <c r="T19" s="17"/>
    </row>
    <row r="20" spans="1:20" customHeight="1" ht="20.1">
      <c r="A20" s="6" t="str">
        <f>IF(Data!A16="","",Data!A16)</f>
        <v/>
      </c>
      <c r="B20" s="7" t="str">
        <f>IF(Data!B16="","",Data!B16)</f>
        <v/>
      </c>
      <c r="C20" s="8" t="str">
        <f>IF(Data!C16="","",Data!C16)</f>
        <v/>
      </c>
      <c r="D20" s="9" t="str">
        <f>IF(Data!D16="","",Data!D16)</f>
        <v/>
      </c>
      <c r="E20" s="10" t="str">
        <f>IF(Data!E16="","",Data!E16)</f>
        <v/>
      </c>
      <c r="F20" s="11" t="str">
        <f>IF(Data!F16="","",Data!F16)</f>
        <v/>
      </c>
      <c r="G20" s="12" t="str">
        <f>IF(Data!G16="","",Data!G16)</f>
        <v/>
      </c>
      <c r="H20" s="12" t="str">
        <f>IF(Data!H16="","",Data!H16)</f>
        <v/>
      </c>
      <c r="I20" s="12" t="str">
        <f>IF(Data!I16="","",Data!I16)</f>
        <v/>
      </c>
      <c r="J20" s="12" t="str">
        <f>IF(Data!Q16="","",Data!Q16)</f>
        <v/>
      </c>
      <c r="K20" s="39">
        <f>IF(Data!K16="",0,Data!K16)</f>
        <v>0</v>
      </c>
      <c r="L20" s="40">
        <f>IF(Data!L16="",0,Data!L16)</f>
        <v>0</v>
      </c>
      <c r="M20" s="40">
        <f>IF(Data!M16="",0,Data!M16)</f>
        <v>0</v>
      </c>
      <c r="N20" s="40">
        <f>IF(Data!N16="",0,Data!N16)</f>
        <v>0</v>
      </c>
      <c r="O20" s="13"/>
      <c r="P20" s="13"/>
      <c r="Q20" s="13"/>
      <c r="R20" s="13"/>
      <c r="S20" s="17"/>
      <c r="T20" s="17"/>
    </row>
    <row r="21" spans="1:20" customHeight="1" ht="20.1">
      <c r="A21" s="6" t="str">
        <f>IF(Data!A17="","",Data!A17)</f>
        <v/>
      </c>
      <c r="B21" s="7" t="str">
        <f>IF(Data!B17="","",Data!B17)</f>
        <v/>
      </c>
      <c r="C21" s="8" t="str">
        <f>IF(Data!C17="","",Data!C17)</f>
        <v/>
      </c>
      <c r="D21" s="9" t="str">
        <f>IF(Data!D17="","",Data!D17)</f>
        <v/>
      </c>
      <c r="E21" s="10" t="str">
        <f>IF(Data!E17="","",Data!E17)</f>
        <v/>
      </c>
      <c r="F21" s="11" t="str">
        <f>IF(Data!F17="","",Data!F17)</f>
        <v/>
      </c>
      <c r="G21" s="12" t="str">
        <f>IF(Data!G17="","",Data!G17)</f>
        <v/>
      </c>
      <c r="H21" s="12" t="str">
        <f>IF(Data!H17="","",Data!H17)</f>
        <v/>
      </c>
      <c r="I21" s="12" t="str">
        <f>IF(Data!I17="","",Data!I17)</f>
        <v/>
      </c>
      <c r="J21" s="12" t="str">
        <f>IF(Data!Q17="","",Data!Q17)</f>
        <v/>
      </c>
      <c r="K21" s="39">
        <f>IF(Data!K17="",0,Data!K17)</f>
        <v>0</v>
      </c>
      <c r="L21" s="40">
        <f>IF(Data!L17="",0,Data!L17)</f>
        <v>0</v>
      </c>
      <c r="M21" s="40">
        <f>IF(Data!M17="",0,Data!M17)</f>
        <v>0</v>
      </c>
      <c r="N21" s="40">
        <f>IF(Data!N17="",0,Data!N17)</f>
        <v>0</v>
      </c>
      <c r="O21" s="13"/>
      <c r="P21" s="13"/>
      <c r="Q21" s="13"/>
      <c r="R21" s="13"/>
      <c r="S21" s="17"/>
      <c r="T21" s="17"/>
    </row>
    <row r="22" spans="1:20" customHeight="1" ht="20.1">
      <c r="A22" s="6" t="str">
        <f>IF(Data!A18="","",Data!A18)</f>
        <v/>
      </c>
      <c r="B22" s="7" t="str">
        <f>IF(Data!B18="","",Data!B18)</f>
        <v/>
      </c>
      <c r="C22" s="8" t="str">
        <f>IF(Data!C18="","",Data!C18)</f>
        <v/>
      </c>
      <c r="D22" s="9" t="str">
        <f>IF(Data!D18="","",Data!D18)</f>
        <v/>
      </c>
      <c r="E22" s="10" t="str">
        <f>IF(Data!E18="","",Data!E18)</f>
        <v/>
      </c>
      <c r="F22" s="11" t="str">
        <f>IF(Data!F18="","",Data!F18)</f>
        <v/>
      </c>
      <c r="G22" s="12" t="str">
        <f>IF(Data!G18="","",Data!G18)</f>
        <v/>
      </c>
      <c r="H22" s="12" t="str">
        <f>IF(Data!H18="","",Data!H18)</f>
        <v/>
      </c>
      <c r="I22" s="12" t="str">
        <f>IF(Data!I18="","",Data!I18)</f>
        <v/>
      </c>
      <c r="J22" s="12" t="str">
        <f>IF(Data!Q18="","",Data!Q18)</f>
        <v/>
      </c>
      <c r="K22" s="39">
        <f>IF(Data!K18="",0,Data!K18)</f>
        <v>0</v>
      </c>
      <c r="L22" s="40">
        <f>IF(Data!L18="",0,Data!L18)</f>
        <v>0</v>
      </c>
      <c r="M22" s="40">
        <f>IF(Data!M18="",0,Data!M18)</f>
        <v>0</v>
      </c>
      <c r="N22" s="40">
        <f>IF(Data!N18="",0,Data!N18)</f>
        <v>0</v>
      </c>
      <c r="O22" s="13"/>
      <c r="P22" s="13"/>
      <c r="Q22" s="13"/>
      <c r="R22" s="13"/>
      <c r="S22" s="17"/>
      <c r="T22" s="17"/>
    </row>
    <row r="23" spans="1:20" customHeight="1" ht="20.1">
      <c r="A23" s="6" t="str">
        <f>IF(Data!A19="","",Data!A19)</f>
        <v/>
      </c>
      <c r="B23" s="7" t="str">
        <f>IF(Data!B19="","",Data!B19)</f>
        <v/>
      </c>
      <c r="C23" s="8" t="str">
        <f>IF(Data!C19="","",Data!C19)</f>
        <v/>
      </c>
      <c r="D23" s="9" t="str">
        <f>IF(Data!D19="","",Data!D19)</f>
        <v/>
      </c>
      <c r="E23" s="10" t="str">
        <f>IF(Data!E19="","",Data!E19)</f>
        <v/>
      </c>
      <c r="F23" s="11" t="str">
        <f>IF(Data!F19="","",Data!F19)</f>
        <v/>
      </c>
      <c r="G23" s="12" t="str">
        <f>IF(Data!G19="","",Data!G19)</f>
        <v/>
      </c>
      <c r="H23" s="12" t="str">
        <f>IF(Data!H19="","",Data!H19)</f>
        <v/>
      </c>
      <c r="I23" s="12" t="str">
        <f>IF(Data!I19="","",Data!I19)</f>
        <v/>
      </c>
      <c r="J23" s="12" t="str">
        <f>IF(Data!Q19="","",Data!Q19)</f>
        <v/>
      </c>
      <c r="K23" s="39">
        <f>IF(Data!K19="",0,Data!K19)</f>
        <v>0</v>
      </c>
      <c r="L23" s="40">
        <f>IF(Data!L19="",0,Data!L19)</f>
        <v>0</v>
      </c>
      <c r="M23" s="40">
        <f>IF(Data!M19="",0,Data!M19)</f>
        <v>0</v>
      </c>
      <c r="N23" s="40">
        <f>IF(Data!N19="",0,Data!N19)</f>
        <v>0</v>
      </c>
      <c r="O23" s="13"/>
      <c r="P23" s="13"/>
      <c r="Q23" s="13"/>
      <c r="R23" s="13"/>
      <c r="S23" s="17"/>
      <c r="T23" s="17"/>
    </row>
    <row r="24" spans="1:20" customHeight="1" ht="20.1">
      <c r="A24" s="6" t="str">
        <f>IF(Data!A20="","",Data!A20)</f>
        <v/>
      </c>
      <c r="B24" s="7" t="str">
        <f>IF(Data!B20="","",Data!B20)</f>
        <v/>
      </c>
      <c r="C24" s="8" t="str">
        <f>IF(Data!C20="","",Data!C20)</f>
        <v/>
      </c>
      <c r="D24" s="9" t="str">
        <f>IF(Data!D20="","",Data!D20)</f>
        <v/>
      </c>
      <c r="E24" s="10" t="str">
        <f>IF(Data!E20="","",Data!E20)</f>
        <v/>
      </c>
      <c r="F24" s="11" t="str">
        <f>IF(Data!F20="","",Data!F20)</f>
        <v/>
      </c>
      <c r="G24" s="12" t="str">
        <f>IF(Data!G20="","",Data!G20)</f>
        <v/>
      </c>
      <c r="H24" s="12" t="str">
        <f>IF(Data!H20="","",Data!H20)</f>
        <v/>
      </c>
      <c r="I24" s="12" t="str">
        <f>IF(Data!I20="","",Data!I20)</f>
        <v/>
      </c>
      <c r="J24" s="12" t="str">
        <f>IF(Data!Q20="","",Data!Q20)</f>
        <v/>
      </c>
      <c r="K24" s="39">
        <f>IF(Data!K20="",0,Data!K20)</f>
        <v>0</v>
      </c>
      <c r="L24" s="40">
        <f>IF(Data!L20="",0,Data!L20)</f>
        <v>0</v>
      </c>
      <c r="M24" s="40">
        <f>IF(Data!M20="",0,Data!M20)</f>
        <v>0</v>
      </c>
      <c r="N24" s="40">
        <f>IF(Data!N20="",0,Data!N20)</f>
        <v>0</v>
      </c>
      <c r="O24" s="13"/>
      <c r="P24" s="13"/>
      <c r="Q24" s="13"/>
      <c r="R24" s="13"/>
      <c r="S24" s="17"/>
      <c r="T24" s="17"/>
    </row>
    <row r="25" spans="1:20" customHeight="1" ht="20.1">
      <c r="A25" s="6" t="str">
        <f>IF(Data!A21="","",Data!A21)</f>
        <v/>
      </c>
      <c r="B25" s="7" t="str">
        <f>IF(Data!B21="","",Data!B21)</f>
        <v/>
      </c>
      <c r="C25" s="8" t="str">
        <f>IF(Data!C21="","",Data!C21)</f>
        <v/>
      </c>
      <c r="D25" s="9" t="str">
        <f>IF(Data!D21="","",Data!D21)</f>
        <v/>
      </c>
      <c r="E25" s="10" t="str">
        <f>IF(Data!E21="","",Data!E21)</f>
        <v/>
      </c>
      <c r="F25" s="11" t="str">
        <f>IF(Data!F21="","",Data!F21)</f>
        <v/>
      </c>
      <c r="G25" s="12" t="str">
        <f>IF(Data!G21="","",Data!G21)</f>
        <v/>
      </c>
      <c r="H25" s="12" t="str">
        <f>IF(Data!H21="","",Data!H21)</f>
        <v/>
      </c>
      <c r="I25" s="12" t="str">
        <f>IF(Data!I21="","",Data!I21)</f>
        <v/>
      </c>
      <c r="J25" s="12" t="str">
        <f>IF(Data!Q21="","",Data!Q21)</f>
        <v/>
      </c>
      <c r="K25" s="39">
        <f>IF(Data!K21="",0,Data!K21)</f>
        <v>0</v>
      </c>
      <c r="L25" s="40">
        <f>IF(Data!L21="",0,Data!L21)</f>
        <v>0</v>
      </c>
      <c r="M25" s="40">
        <f>IF(Data!M21="",0,Data!M21)</f>
        <v>0</v>
      </c>
      <c r="N25" s="40">
        <f>IF(Data!N21="",0,Data!N21)</f>
        <v>0</v>
      </c>
      <c r="O25" s="13"/>
      <c r="P25" s="13"/>
      <c r="Q25" s="13"/>
      <c r="R25" s="13"/>
      <c r="S25" s="17"/>
      <c r="T25" s="17"/>
    </row>
    <row r="26" spans="1:20" customHeight="1" ht="20.1">
      <c r="A26" s="6" t="str">
        <f>IF(Data!A22="","",Data!A22)</f>
        <v/>
      </c>
      <c r="B26" s="7" t="str">
        <f>IF(Data!B22="","",Data!B22)</f>
        <v/>
      </c>
      <c r="C26" s="8" t="str">
        <f>IF(Data!C22="","",Data!C22)</f>
        <v/>
      </c>
      <c r="D26" s="9" t="str">
        <f>IF(Data!D22="","",Data!D22)</f>
        <v/>
      </c>
      <c r="E26" s="10" t="str">
        <f>IF(Data!E22="","",Data!E22)</f>
        <v/>
      </c>
      <c r="F26" s="11" t="str">
        <f>IF(Data!F22="","",Data!F22)</f>
        <v/>
      </c>
      <c r="G26" s="12" t="str">
        <f>IF(Data!G22="","",Data!G22)</f>
        <v/>
      </c>
      <c r="H26" s="12" t="str">
        <f>IF(Data!H22="","",Data!H22)</f>
        <v/>
      </c>
      <c r="I26" s="12" t="str">
        <f>IF(Data!I22="","",Data!I22)</f>
        <v/>
      </c>
      <c r="J26" s="12" t="str">
        <f>IF(Data!Q22="","",Data!Q22)</f>
        <v/>
      </c>
      <c r="K26" s="39">
        <f>IF(Data!K22="",0,Data!K22)</f>
        <v>0</v>
      </c>
      <c r="L26" s="40">
        <f>IF(Data!L22="",0,Data!L22)</f>
        <v>0</v>
      </c>
      <c r="M26" s="40">
        <f>IF(Data!M22="",0,Data!M22)</f>
        <v>0</v>
      </c>
      <c r="N26" s="40">
        <f>IF(Data!N22="",0,Data!N22)</f>
        <v>0</v>
      </c>
      <c r="O26" s="13"/>
      <c r="P26" s="13"/>
      <c r="Q26" s="13"/>
      <c r="R26" s="13"/>
      <c r="S26" s="17"/>
      <c r="T26" s="17"/>
    </row>
    <row r="27" spans="1:20" customHeight="1" ht="20.1">
      <c r="A27" s="6" t="str">
        <f>IF(Data!A23="","",Data!A23)</f>
        <v/>
      </c>
      <c r="B27" s="7" t="str">
        <f>IF(Data!B23="","",Data!B23)</f>
        <v/>
      </c>
      <c r="C27" s="8" t="str">
        <f>IF(Data!C23="","",Data!C23)</f>
        <v/>
      </c>
      <c r="D27" s="9" t="str">
        <f>IF(Data!D23="","",Data!D23)</f>
        <v/>
      </c>
      <c r="E27" s="10" t="str">
        <f>IF(Data!E23="","",Data!E23)</f>
        <v/>
      </c>
      <c r="F27" s="11" t="str">
        <f>IF(Data!F23="","",Data!F23)</f>
        <v/>
      </c>
      <c r="G27" s="12" t="str">
        <f>IF(Data!G23="","",Data!G23)</f>
        <v/>
      </c>
      <c r="H27" s="12" t="str">
        <f>IF(Data!H23="","",Data!H23)</f>
        <v/>
      </c>
      <c r="I27" s="12" t="str">
        <f>IF(Data!I23="","",Data!I23)</f>
        <v/>
      </c>
      <c r="J27" s="12" t="str">
        <f>IF(Data!Q23="","",Data!Q23)</f>
        <v/>
      </c>
      <c r="K27" s="39">
        <f>IF(Data!K23="",0,Data!K23)</f>
        <v>0</v>
      </c>
      <c r="L27" s="40">
        <f>IF(Data!L23="",0,Data!L23)</f>
        <v>0</v>
      </c>
      <c r="M27" s="40">
        <f>IF(Data!M23="",0,Data!M23)</f>
        <v>0</v>
      </c>
      <c r="N27" s="40">
        <f>IF(Data!N23="",0,Data!N23)</f>
        <v>0</v>
      </c>
      <c r="O27" s="13"/>
      <c r="P27" s="13"/>
      <c r="Q27" s="13"/>
      <c r="R27" s="13"/>
      <c r="S27" s="17"/>
      <c r="T27" s="17"/>
    </row>
    <row r="28" spans="1:20" customHeight="1" ht="20.1">
      <c r="A28" s="6" t="str">
        <f>IF(Data!A24="","",Data!A24)</f>
        <v/>
      </c>
      <c r="B28" s="7" t="str">
        <f>IF(Data!B24="","",Data!B24)</f>
        <v/>
      </c>
      <c r="C28" s="8" t="str">
        <f>IF(Data!C24="","",Data!C24)</f>
        <v/>
      </c>
      <c r="D28" s="9" t="str">
        <f>IF(Data!D24="","",Data!D24)</f>
        <v/>
      </c>
      <c r="E28" s="10" t="str">
        <f>IF(Data!E24="","",Data!E24)</f>
        <v/>
      </c>
      <c r="F28" s="11" t="str">
        <f>IF(Data!F24="","",Data!F24)</f>
        <v/>
      </c>
      <c r="G28" s="12" t="str">
        <f>IF(Data!G24="","",Data!G24)</f>
        <v/>
      </c>
      <c r="H28" s="12" t="str">
        <f>IF(Data!H24="","",Data!H24)</f>
        <v/>
      </c>
      <c r="I28" s="12" t="str">
        <f>IF(Data!I24="","",Data!I24)</f>
        <v/>
      </c>
      <c r="J28" s="12" t="str">
        <f>IF(Data!Q24="","",Data!Q24)</f>
        <v/>
      </c>
      <c r="K28" s="39">
        <f>IF(Data!K24="",0,Data!K24)</f>
        <v>0</v>
      </c>
      <c r="L28" s="40">
        <f>IF(Data!L24="",0,Data!L24)</f>
        <v>0</v>
      </c>
      <c r="M28" s="40">
        <f>IF(Data!M24="",0,Data!M24)</f>
        <v>0</v>
      </c>
      <c r="N28" s="40">
        <f>IF(Data!N24="",0,Data!N24)</f>
        <v>0</v>
      </c>
      <c r="O28" s="13"/>
      <c r="P28" s="13"/>
      <c r="Q28" s="13"/>
      <c r="R28" s="13"/>
      <c r="S28" s="17"/>
      <c r="T28" s="17"/>
    </row>
    <row r="29" spans="1:20" customHeight="1" ht="20.1">
      <c r="A29" s="6" t="str">
        <f>IF(Data!A25="","",Data!A25)</f>
        <v/>
      </c>
      <c r="B29" s="7" t="str">
        <f>IF(Data!B25="","",Data!B25)</f>
        <v/>
      </c>
      <c r="C29" s="8" t="str">
        <f>IF(Data!C25="","",Data!C25)</f>
        <v/>
      </c>
      <c r="D29" s="9" t="str">
        <f>IF(Data!D25="","",Data!D25)</f>
        <v/>
      </c>
      <c r="E29" s="10" t="str">
        <f>IF(Data!E25="","",Data!E25)</f>
        <v/>
      </c>
      <c r="F29" s="11" t="str">
        <f>IF(Data!F25="","",Data!F25)</f>
        <v/>
      </c>
      <c r="G29" s="12" t="str">
        <f>IF(Data!G25="","",Data!G25)</f>
        <v/>
      </c>
      <c r="H29" s="12" t="str">
        <f>IF(Data!H25="","",Data!H25)</f>
        <v/>
      </c>
      <c r="I29" s="12" t="str">
        <f>IF(Data!I25="","",Data!I25)</f>
        <v/>
      </c>
      <c r="J29" s="12" t="str">
        <f>IF(Data!Q25="","",Data!Q25)</f>
        <v/>
      </c>
      <c r="K29" s="39">
        <f>IF(Data!K25="",0,Data!K25)</f>
        <v>0</v>
      </c>
      <c r="L29" s="40">
        <f>IF(Data!L25="",0,Data!L25)</f>
        <v>0</v>
      </c>
      <c r="M29" s="40">
        <f>IF(Data!M25="",0,Data!M25)</f>
        <v>0</v>
      </c>
      <c r="N29" s="40">
        <f>IF(Data!N25="",0,Data!N25)</f>
        <v>0</v>
      </c>
      <c r="O29" s="14"/>
      <c r="P29" s="14"/>
      <c r="Q29" s="14"/>
      <c r="R29" s="14"/>
      <c r="S29" s="17"/>
      <c r="T29" s="17"/>
    </row>
    <row r="30" spans="1:20" customHeight="1" ht="20.1">
      <c r="A30" s="6" t="str">
        <f>IF(Data!A26="","",Data!A26)</f>
        <v/>
      </c>
      <c r="B30" s="7" t="str">
        <f>IF(Data!B26="","",Data!B26)</f>
        <v/>
      </c>
      <c r="C30" s="8" t="str">
        <f>IF(Data!C26="","",Data!C26)</f>
        <v/>
      </c>
      <c r="D30" s="9" t="str">
        <f>IF(Data!D26="","",Data!D26)</f>
        <v/>
      </c>
      <c r="E30" s="10" t="str">
        <f>IF(Data!E26="","",Data!E26)</f>
        <v/>
      </c>
      <c r="F30" s="11" t="str">
        <f>IF(Data!F26="","",Data!F26)</f>
        <v/>
      </c>
      <c r="G30" s="12" t="str">
        <f>IF(Data!G26="","",Data!G26)</f>
        <v/>
      </c>
      <c r="H30" s="12" t="str">
        <f>IF(Data!H26="","",Data!H26)</f>
        <v/>
      </c>
      <c r="I30" s="12" t="str">
        <f>IF(Data!I26="","",Data!I26)</f>
        <v/>
      </c>
      <c r="J30" s="12" t="str">
        <f>IF(Data!Q26="","",Data!Q26)</f>
        <v/>
      </c>
      <c r="K30" s="39">
        <f>IF(Data!K26="",0,Data!K26)</f>
        <v>0</v>
      </c>
      <c r="L30" s="40">
        <f>IF(Data!L26="",0,Data!L26)</f>
        <v>0</v>
      </c>
      <c r="M30" s="40">
        <f>IF(Data!M26="",0,Data!M26)</f>
        <v>0</v>
      </c>
      <c r="N30" s="40">
        <f>IF(Data!N26="",0,Data!N26)</f>
        <v>0</v>
      </c>
      <c r="O30" s="14"/>
      <c r="P30" s="14"/>
      <c r="Q30" s="14"/>
      <c r="R30" s="14"/>
      <c r="S30" s="17"/>
      <c r="T30" s="17"/>
    </row>
    <row r="31" spans="1:20" customHeight="1" ht="20.1">
      <c r="A31" s="6" t="str">
        <f>IF(Data!A27="","",Data!A27)</f>
        <v/>
      </c>
      <c r="B31" s="7" t="str">
        <f>IF(Data!B27="","",Data!B27)</f>
        <v/>
      </c>
      <c r="C31" s="8" t="str">
        <f>IF(Data!C27="","",Data!C27)</f>
        <v/>
      </c>
      <c r="D31" s="9" t="str">
        <f>IF(Data!D27="","",Data!D27)</f>
        <v/>
      </c>
      <c r="E31" s="10" t="str">
        <f>IF(Data!E27="","",Data!E27)</f>
        <v/>
      </c>
      <c r="F31" s="11" t="str">
        <f>IF(Data!F27="","",Data!F27)</f>
        <v/>
      </c>
      <c r="G31" s="12" t="str">
        <f>IF(Data!G27="","",Data!G27)</f>
        <v/>
      </c>
      <c r="H31" s="12" t="str">
        <f>IF(Data!H27="","",Data!H27)</f>
        <v/>
      </c>
      <c r="I31" s="12" t="str">
        <f>IF(Data!I27="","",Data!I27)</f>
        <v/>
      </c>
      <c r="J31" s="12" t="str">
        <f>IF(Data!Q27="","",Data!Q27)</f>
        <v/>
      </c>
      <c r="K31" s="39">
        <f>IF(Data!K27="",0,Data!K27)</f>
        <v>0</v>
      </c>
      <c r="L31" s="40">
        <f>IF(Data!L27="",0,Data!L27)</f>
        <v>0</v>
      </c>
      <c r="M31" s="40">
        <f>IF(Data!M27="",0,Data!M27)</f>
        <v>0</v>
      </c>
      <c r="N31" s="40">
        <f>IF(Data!N27="",0,Data!N27)</f>
        <v>0</v>
      </c>
      <c r="O31" s="14"/>
      <c r="P31" s="14"/>
      <c r="Q31" s="14"/>
      <c r="R31" s="14"/>
      <c r="S31" s="17"/>
      <c r="T31" s="17"/>
    </row>
    <row r="32" spans="1:20" customHeight="1" ht="20.1">
      <c r="A32" s="6" t="str">
        <f>IF(Data!A28="","",Data!A28)</f>
        <v/>
      </c>
      <c r="B32" s="7" t="str">
        <f>IF(Data!B28="","",Data!B28)</f>
        <v/>
      </c>
      <c r="C32" s="8" t="str">
        <f>IF(Data!C28="","",Data!C28)</f>
        <v/>
      </c>
      <c r="D32" s="9" t="str">
        <f>IF(Data!D28="","",Data!D28)</f>
        <v/>
      </c>
      <c r="E32" s="10" t="str">
        <f>IF(Data!E28="","",Data!E28)</f>
        <v/>
      </c>
      <c r="F32" s="11" t="str">
        <f>IF(Data!F28="","",Data!F28)</f>
        <v/>
      </c>
      <c r="G32" s="12" t="str">
        <f>IF(Data!G28="","",Data!G28)</f>
        <v/>
      </c>
      <c r="H32" s="12" t="str">
        <f>IF(Data!H28="","",Data!H28)</f>
        <v/>
      </c>
      <c r="I32" s="12" t="str">
        <f>IF(Data!I28="","",Data!I28)</f>
        <v/>
      </c>
      <c r="J32" s="12" t="str">
        <f>IF(Data!Q28="","",Data!Q28)</f>
        <v/>
      </c>
      <c r="K32" s="39">
        <f>IF(Data!K28="",0,Data!K28)</f>
        <v>0</v>
      </c>
      <c r="L32" s="40">
        <f>IF(Data!L28="",0,Data!L28)</f>
        <v>0</v>
      </c>
      <c r="M32" s="40">
        <f>IF(Data!M28="",0,Data!M28)</f>
        <v>0</v>
      </c>
      <c r="N32" s="40">
        <f>IF(Data!N28="",0,Data!N28)</f>
        <v>0</v>
      </c>
      <c r="O32" s="14"/>
      <c r="P32" s="14"/>
      <c r="Q32" s="14"/>
      <c r="R32" s="14"/>
      <c r="S32" s="17"/>
      <c r="T32" s="17"/>
    </row>
    <row r="33" spans="1:20" customHeight="1" ht="20.1">
      <c r="A33" s="6" t="str">
        <f>IF(Data!A29="","",Data!A29)</f>
        <v/>
      </c>
      <c r="B33" s="7" t="str">
        <f>IF(Data!B29="","",Data!B29)</f>
        <v/>
      </c>
      <c r="C33" s="8" t="str">
        <f>IF(Data!C29="","",Data!C29)</f>
        <v/>
      </c>
      <c r="D33" s="9" t="str">
        <f>IF(Data!D29="","",Data!D29)</f>
        <v/>
      </c>
      <c r="E33" s="10" t="str">
        <f>IF(Data!E29="","",Data!E29)</f>
        <v/>
      </c>
      <c r="F33" s="11" t="str">
        <f>IF(Data!F29="","",Data!F29)</f>
        <v/>
      </c>
      <c r="G33" s="12" t="str">
        <f>IF(Data!G29="","",Data!G29)</f>
        <v/>
      </c>
      <c r="H33" s="12" t="str">
        <f>IF(Data!H29="","",Data!H29)</f>
        <v/>
      </c>
      <c r="I33" s="12" t="str">
        <f>IF(Data!I29="","",Data!I29)</f>
        <v/>
      </c>
      <c r="J33" s="12" t="str">
        <f>IF(Data!Q29="","",Data!Q29)</f>
        <v/>
      </c>
      <c r="K33" s="39">
        <f>IF(Data!K29="",0,Data!K29)</f>
        <v>0</v>
      </c>
      <c r="L33" s="40">
        <f>IF(Data!L29="",0,Data!L29)</f>
        <v>0</v>
      </c>
      <c r="M33" s="40">
        <f>IF(Data!M29="",0,Data!M29)</f>
        <v>0</v>
      </c>
      <c r="N33" s="40">
        <f>IF(Data!N29="",0,Data!N29)</f>
        <v>0</v>
      </c>
      <c r="O33" s="13"/>
      <c r="P33" s="13"/>
      <c r="Q33" s="13"/>
      <c r="R33" s="13"/>
      <c r="S33" s="17"/>
      <c r="T33" s="17"/>
    </row>
    <row r="34" spans="1:20" customHeight="1" ht="20.1">
      <c r="A34" s="6" t="str">
        <f>IF(Data!A30="","",Data!A30)</f>
        <v/>
      </c>
      <c r="B34" s="7" t="str">
        <f>IF(Data!B30="","",Data!B30)</f>
        <v/>
      </c>
      <c r="C34" s="8" t="str">
        <f>IF(Data!C30="","",Data!C30)</f>
        <v/>
      </c>
      <c r="D34" s="9" t="str">
        <f>IF(Data!D30="","",Data!D30)</f>
        <v/>
      </c>
      <c r="E34" s="10" t="str">
        <f>IF(Data!E30="","",Data!E30)</f>
        <v/>
      </c>
      <c r="F34" s="11" t="str">
        <f>IF(Data!F30="","",Data!F30)</f>
        <v/>
      </c>
      <c r="G34" s="12" t="str">
        <f>IF(Data!G30="","",Data!G30)</f>
        <v/>
      </c>
      <c r="H34" s="12" t="str">
        <f>IF(Data!H30="","",Data!H30)</f>
        <v/>
      </c>
      <c r="I34" s="12" t="str">
        <f>IF(Data!I30="","",Data!I30)</f>
        <v/>
      </c>
      <c r="J34" s="12" t="str">
        <f>IF(Data!Q30="","",Data!Q30)</f>
        <v/>
      </c>
      <c r="K34" s="39">
        <f>IF(Data!K30="",0,Data!K30)</f>
        <v>0</v>
      </c>
      <c r="L34" s="40">
        <f>IF(Data!L30="",0,Data!L30)</f>
        <v>0</v>
      </c>
      <c r="M34" s="40">
        <f>IF(Data!M30="",0,Data!M30)</f>
        <v>0</v>
      </c>
      <c r="N34" s="40">
        <f>IF(Data!N30="",0,Data!N30)</f>
        <v>0</v>
      </c>
      <c r="O34" s="13"/>
      <c r="P34" s="13"/>
      <c r="Q34" s="13"/>
      <c r="R34" s="13"/>
      <c r="S34" s="17"/>
      <c r="T34" s="17"/>
    </row>
    <row r="35" spans="1:20" customHeight="1" ht="20.1">
      <c r="A35" s="6" t="str">
        <f>IF(Data!A31="","",Data!A31)</f>
        <v/>
      </c>
      <c r="B35" s="7" t="str">
        <f>IF(Data!B31="","",Data!B31)</f>
        <v/>
      </c>
      <c r="C35" s="8" t="str">
        <f>IF(Data!C31="","",Data!C31)</f>
        <v/>
      </c>
      <c r="D35" s="9" t="str">
        <f>IF(Data!D31="","",Data!D31)</f>
        <v/>
      </c>
      <c r="E35" s="10" t="str">
        <f>IF(Data!E31="","",Data!E31)</f>
        <v/>
      </c>
      <c r="F35" s="11" t="str">
        <f>IF(Data!F31="","",Data!F31)</f>
        <v/>
      </c>
      <c r="G35" s="12" t="str">
        <f>IF(Data!G31="","",Data!G31)</f>
        <v/>
      </c>
      <c r="H35" s="12" t="str">
        <f>IF(Data!H31="","",Data!H31)</f>
        <v/>
      </c>
      <c r="I35" s="12" t="str">
        <f>IF(Data!I31="","",Data!I31)</f>
        <v/>
      </c>
      <c r="J35" s="12" t="str">
        <f>IF(Data!Q31="","",Data!Q31)</f>
        <v/>
      </c>
      <c r="K35" s="39">
        <f>IF(Data!K31="",0,Data!K31)</f>
        <v>0</v>
      </c>
      <c r="L35" s="40">
        <f>IF(Data!L31="",0,Data!L31)</f>
        <v>0</v>
      </c>
      <c r="M35" s="40">
        <f>IF(Data!M31="",0,Data!M31)</f>
        <v>0</v>
      </c>
      <c r="N35" s="40">
        <f>IF(Data!N31="",0,Data!N31)</f>
        <v>0</v>
      </c>
      <c r="O35" s="13"/>
      <c r="P35" s="13"/>
      <c r="Q35" s="13"/>
      <c r="R35" s="13"/>
      <c r="S35" s="17"/>
      <c r="T35" s="17"/>
    </row>
    <row r="36" spans="1:20" customHeight="1" ht="20.1">
      <c r="A36" s="6" t="str">
        <f>IF(Data!A32="","",Data!A32)</f>
        <v/>
      </c>
      <c r="B36" s="7" t="str">
        <f>IF(Data!B32="","",Data!B32)</f>
        <v/>
      </c>
      <c r="C36" s="8" t="str">
        <f>IF(Data!C32="","",Data!C32)</f>
        <v/>
      </c>
      <c r="D36" s="9" t="str">
        <f>IF(Data!D32="","",Data!D32)</f>
        <v/>
      </c>
      <c r="E36" s="10" t="str">
        <f>IF(Data!E32="","",Data!E32)</f>
        <v/>
      </c>
      <c r="F36" s="11" t="str">
        <f>IF(Data!F32="","",Data!F32)</f>
        <v/>
      </c>
      <c r="G36" s="12" t="str">
        <f>IF(Data!G32="","",Data!G32)</f>
        <v/>
      </c>
      <c r="H36" s="12" t="str">
        <f>IF(Data!H32="","",Data!H32)</f>
        <v/>
      </c>
      <c r="I36" s="12" t="str">
        <f>IF(Data!I32="","",Data!I32)</f>
        <v/>
      </c>
      <c r="J36" s="12" t="str">
        <f>IF(Data!Q32="","",Data!Q32)</f>
        <v/>
      </c>
      <c r="K36" s="39">
        <f>IF(Data!K32="",0,Data!K32)</f>
        <v>0</v>
      </c>
      <c r="L36" s="40">
        <f>IF(Data!L32="",0,Data!L32)</f>
        <v>0</v>
      </c>
      <c r="M36" s="40">
        <f>IF(Data!M32="",0,Data!M32)</f>
        <v>0</v>
      </c>
      <c r="N36" s="40">
        <f>IF(Data!N32="",0,Data!N32)</f>
        <v>0</v>
      </c>
      <c r="O36" s="13"/>
      <c r="P36" s="13"/>
      <c r="Q36" s="13"/>
      <c r="R36" s="13"/>
      <c r="S36" s="17"/>
      <c r="T36" s="17"/>
    </row>
    <row r="37" spans="1:20" customHeight="1" ht="20.1">
      <c r="A37" s="6" t="str">
        <f>IF(Data!A33="","",Data!A33)</f>
        <v/>
      </c>
      <c r="B37" s="7" t="str">
        <f>IF(Data!B33="","",Data!B33)</f>
        <v/>
      </c>
      <c r="C37" s="8" t="str">
        <f>IF(Data!C33="","",Data!C33)</f>
        <v/>
      </c>
      <c r="D37" s="9" t="str">
        <f>IF(Data!D33="","",Data!D33)</f>
        <v/>
      </c>
      <c r="E37" s="10" t="str">
        <f>IF(Data!E33="","",Data!E33)</f>
        <v/>
      </c>
      <c r="F37" s="11" t="str">
        <f>IF(Data!F33="","",Data!F33)</f>
        <v/>
      </c>
      <c r="G37" s="12" t="str">
        <f>IF(Data!G33="","",Data!G33)</f>
        <v/>
      </c>
      <c r="H37" s="12" t="str">
        <f>IF(Data!H33="","",Data!H33)</f>
        <v/>
      </c>
      <c r="I37" s="12" t="str">
        <f>IF(Data!I33="","",Data!I33)</f>
        <v/>
      </c>
      <c r="J37" s="12" t="str">
        <f>IF(Data!Q33="","",Data!Q33)</f>
        <v/>
      </c>
      <c r="K37" s="39">
        <f>IF(Data!K33="",0,Data!K33)</f>
        <v>0</v>
      </c>
      <c r="L37" s="40">
        <f>IF(Data!L33="",0,Data!L33)</f>
        <v>0</v>
      </c>
      <c r="M37" s="40">
        <f>IF(Data!M33="",0,Data!M33)</f>
        <v>0</v>
      </c>
      <c r="N37" s="40">
        <f>IF(Data!N33="",0,Data!N33)</f>
        <v>0</v>
      </c>
      <c r="O37" s="13"/>
      <c r="P37" s="13"/>
      <c r="Q37" s="13"/>
      <c r="R37" s="13"/>
      <c r="S37" s="17"/>
      <c r="T37" s="17"/>
    </row>
    <row r="38" spans="1:20" customHeight="1" ht="20.1">
      <c r="A38" s="6" t="str">
        <f>IF(Data!A34="","",Data!A34)</f>
        <v/>
      </c>
      <c r="B38" s="7" t="str">
        <f>IF(Data!B34="","",Data!B34)</f>
        <v/>
      </c>
      <c r="C38" s="8" t="str">
        <f>IF(Data!C34="","",Data!C34)</f>
        <v/>
      </c>
      <c r="D38" s="9" t="str">
        <f>IF(Data!D34="","",Data!D34)</f>
        <v/>
      </c>
      <c r="E38" s="10" t="str">
        <f>IF(Data!E34="","",Data!E34)</f>
        <v/>
      </c>
      <c r="F38" s="11" t="str">
        <f>IF(Data!F34="","",Data!F34)</f>
        <v/>
      </c>
      <c r="G38" s="12" t="str">
        <f>IF(Data!G34="","",Data!G34)</f>
        <v/>
      </c>
      <c r="H38" s="12" t="str">
        <f>IF(Data!H34="","",Data!H34)</f>
        <v/>
      </c>
      <c r="I38" s="12" t="str">
        <f>IF(Data!I34="","",Data!I34)</f>
        <v/>
      </c>
      <c r="J38" s="12" t="str">
        <f>IF(Data!Q34="","",Data!Q34)</f>
        <v/>
      </c>
      <c r="K38" s="39">
        <f>IF(Data!K34="",0,Data!K34)</f>
        <v>0</v>
      </c>
      <c r="L38" s="40">
        <f>IF(Data!L34="",0,Data!L34)</f>
        <v>0</v>
      </c>
      <c r="M38" s="40">
        <f>IF(Data!M34="",0,Data!M34)</f>
        <v>0</v>
      </c>
      <c r="N38" s="40">
        <f>IF(Data!N34="",0,Data!N34)</f>
        <v>0</v>
      </c>
      <c r="O38" s="13"/>
      <c r="P38" s="13"/>
      <c r="Q38" s="13"/>
      <c r="R38" s="13"/>
      <c r="S38" s="17"/>
      <c r="T38" s="17"/>
    </row>
    <row r="39" spans="1:20" customHeight="1" ht="20.1">
      <c r="A39" s="6" t="str">
        <f>IF(Data!A35="","",Data!A35)</f>
        <v/>
      </c>
      <c r="B39" s="7" t="str">
        <f>IF(Data!B35="","",Data!B35)</f>
        <v/>
      </c>
      <c r="C39" s="8" t="str">
        <f>IF(Data!C35="","",Data!C35)</f>
        <v/>
      </c>
      <c r="D39" s="9" t="str">
        <f>IF(Data!D35="","",Data!D35)</f>
        <v/>
      </c>
      <c r="E39" s="10" t="str">
        <f>IF(Data!E35="","",Data!E35)</f>
        <v/>
      </c>
      <c r="F39" s="11" t="str">
        <f>IF(Data!F35="","",Data!F35)</f>
        <v/>
      </c>
      <c r="G39" s="12" t="str">
        <f>IF(Data!G35="","",Data!G35)</f>
        <v/>
      </c>
      <c r="H39" s="12" t="str">
        <f>IF(Data!H35="","",Data!H35)</f>
        <v/>
      </c>
      <c r="I39" s="12" t="str">
        <f>IF(Data!I35="","",Data!I35)</f>
        <v/>
      </c>
      <c r="J39" s="12" t="str">
        <f>IF(Data!Q35="","",Data!Q35)</f>
        <v/>
      </c>
      <c r="K39" s="39">
        <f>IF(Data!K35="",0,Data!K35)</f>
        <v>0</v>
      </c>
      <c r="L39" s="40">
        <f>IF(Data!L35="",0,Data!L35)</f>
        <v>0</v>
      </c>
      <c r="M39" s="40">
        <f>IF(Data!M35="",0,Data!M35)</f>
        <v>0</v>
      </c>
      <c r="N39" s="40">
        <f>IF(Data!N35="",0,Data!N35)</f>
        <v>0</v>
      </c>
      <c r="O39" s="13"/>
      <c r="P39" s="13"/>
      <c r="Q39" s="13"/>
      <c r="R39" s="13"/>
      <c r="S39" s="17"/>
      <c r="T39" s="17"/>
    </row>
    <row r="40" spans="1:20" customHeight="1" ht="20.1">
      <c r="A40" s="15"/>
      <c r="B40" s="15"/>
      <c r="C40" s="15"/>
      <c r="D40" s="16"/>
      <c r="E40" s="16"/>
      <c r="F40" s="16"/>
      <c r="G40" s="16"/>
      <c r="H40" s="16"/>
      <c r="I40" s="16"/>
      <c r="J40" s="16"/>
      <c r="K40" s="16"/>
      <c r="L40" s="15"/>
      <c r="M40" s="15"/>
      <c r="N40" s="15"/>
      <c r="O40" s="15"/>
      <c r="P40" s="15"/>
      <c r="Q40" s="15"/>
      <c r="R40" s="15"/>
      <c r="S40" s="17"/>
      <c r="T40" s="17"/>
    </row>
    <row r="41" spans="1:20" customHeight="1" ht="20.1">
      <c r="A41" s="15"/>
      <c r="B41" s="15"/>
      <c r="C41" s="15"/>
      <c r="D41" s="16"/>
      <c r="E41" s="16"/>
      <c r="F41" s="16"/>
      <c r="G41" s="16"/>
      <c r="H41" s="16"/>
      <c r="I41" s="16"/>
      <c r="J41" s="16"/>
      <c r="K41" s="16"/>
      <c r="L41" s="15"/>
      <c r="M41" s="15"/>
      <c r="N41" s="15"/>
      <c r="O41" s="15"/>
      <c r="P41" s="15"/>
      <c r="Q41" s="15"/>
      <c r="R41" s="15"/>
      <c r="S41" s="17"/>
      <c r="T41" s="17"/>
    </row>
    <row r="42" spans="1:20" customHeight="1" ht="20.1">
      <c r="A42" s="15"/>
      <c r="B42" s="15"/>
      <c r="C42" s="15"/>
      <c r="D42" s="16"/>
      <c r="E42" s="16"/>
      <c r="F42" s="16"/>
      <c r="G42" s="16"/>
      <c r="H42" s="16"/>
      <c r="I42" s="16"/>
      <c r="J42" s="16"/>
      <c r="K42" s="16"/>
      <c r="L42" s="15"/>
      <c r="M42" s="15"/>
      <c r="N42" s="15"/>
      <c r="O42" s="15"/>
      <c r="P42" s="15"/>
      <c r="Q42" s="15"/>
      <c r="R42" s="15"/>
      <c r="S42" s="17"/>
      <c r="T42" s="17"/>
    </row>
    <row r="43" spans="1:20" customHeight="1" ht="20.1">
      <c r="A43" s="15"/>
      <c r="B43" s="15"/>
      <c r="C43" s="15"/>
      <c r="D43" s="16"/>
      <c r="E43" s="16"/>
      <c r="F43" s="16"/>
      <c r="G43" s="16"/>
      <c r="H43" s="16"/>
      <c r="I43" s="16"/>
      <c r="J43" s="16"/>
      <c r="K43" s="16"/>
      <c r="L43" s="15"/>
      <c r="M43" s="15"/>
      <c r="N43" s="15"/>
      <c r="O43" s="15"/>
      <c r="P43" s="15"/>
      <c r="Q43" s="15"/>
      <c r="R43" s="15"/>
      <c r="S43" s="17"/>
      <c r="T43" s="17"/>
    </row>
    <row r="44" spans="1:20" customHeight="1" ht="20.1">
      <c r="A44" s="15"/>
      <c r="B44" s="15"/>
      <c r="C44" s="15"/>
      <c r="D44" s="16"/>
      <c r="E44" s="16"/>
      <c r="F44" s="16"/>
      <c r="G44" s="16"/>
      <c r="H44" s="16"/>
      <c r="I44" s="16"/>
      <c r="J44" s="16"/>
      <c r="K44" s="16"/>
      <c r="L44" s="15"/>
      <c r="M44" s="15"/>
      <c r="N44" s="15"/>
      <c r="O44" s="15"/>
      <c r="P44" s="15"/>
      <c r="Q44" s="15"/>
      <c r="R44" s="15"/>
      <c r="S44" s="17"/>
      <c r="T44" s="17"/>
    </row>
    <row r="45" spans="1:20" customHeight="1" ht="20.1">
      <c r="A45" s="15"/>
      <c r="B45" s="15"/>
      <c r="C45" s="15"/>
      <c r="D45" s="16"/>
      <c r="E45" s="16"/>
      <c r="F45" s="16"/>
      <c r="G45" s="16"/>
      <c r="H45" s="16"/>
      <c r="I45" s="16"/>
      <c r="J45" s="16"/>
      <c r="K45" s="16"/>
      <c r="L45" s="15"/>
      <c r="M45" s="15"/>
      <c r="N45" s="15"/>
      <c r="O45" s="15"/>
      <c r="P45" s="15"/>
      <c r="Q45" s="15"/>
      <c r="R45" s="15"/>
      <c r="S45" s="17"/>
      <c r="T45" s="17"/>
    </row>
    <row r="46" spans="1:20" customHeight="1" ht="20.1">
      <c r="A46" s="15"/>
      <c r="B46" s="15"/>
      <c r="C46" s="15"/>
      <c r="D46" s="16"/>
      <c r="E46" s="16"/>
      <c r="F46" s="16"/>
      <c r="G46" s="16"/>
      <c r="H46" s="16"/>
      <c r="I46" s="16"/>
      <c r="J46" s="16"/>
      <c r="K46" s="16"/>
      <c r="L46" s="15"/>
      <c r="M46" s="15"/>
      <c r="N46" s="15"/>
      <c r="O46" s="15"/>
      <c r="P46" s="15"/>
      <c r="Q46" s="15"/>
      <c r="R46" s="15"/>
      <c r="S46" s="17"/>
      <c r="T46" s="17"/>
    </row>
    <row r="47" spans="1:20" customHeight="1" ht="20.1">
      <c r="A47" s="15"/>
      <c r="B47" s="15"/>
      <c r="C47" s="15"/>
      <c r="D47" s="16"/>
      <c r="E47" s="16"/>
      <c r="F47" s="16"/>
      <c r="G47" s="16"/>
      <c r="H47" s="16"/>
      <c r="I47" s="16"/>
      <c r="J47" s="16"/>
      <c r="K47" s="16"/>
      <c r="L47" s="15"/>
      <c r="M47" s="15"/>
      <c r="N47" s="15"/>
      <c r="O47" s="15"/>
      <c r="P47" s="15"/>
      <c r="Q47" s="15"/>
      <c r="R47" s="15"/>
      <c r="S47" s="17"/>
      <c r="T47" s="17"/>
    </row>
    <row r="48" spans="1:20" customHeight="1" ht="20.1">
      <c r="A48" s="15"/>
      <c r="B48" s="15"/>
      <c r="C48" s="15"/>
      <c r="D48" s="16"/>
      <c r="E48" s="16"/>
      <c r="F48" s="16"/>
      <c r="G48" s="16"/>
      <c r="H48" s="16"/>
      <c r="I48" s="16"/>
      <c r="J48" s="16"/>
      <c r="K48" s="16"/>
      <c r="L48" s="15"/>
      <c r="M48" s="15"/>
      <c r="N48" s="15"/>
      <c r="O48" s="15"/>
      <c r="P48" s="15"/>
      <c r="Q48" s="15"/>
      <c r="R48" s="15"/>
      <c r="S48" s="17"/>
      <c r="T48" s="17"/>
    </row>
    <row r="49" spans="1:20" customHeight="1" ht="20.1">
      <c r="A49" s="15"/>
      <c r="B49" s="15"/>
      <c r="C49" s="15"/>
      <c r="D49" s="16"/>
      <c r="E49" s="16"/>
      <c r="F49" s="16"/>
      <c r="G49" s="16"/>
      <c r="H49" s="16"/>
      <c r="I49" s="16"/>
      <c r="J49" s="16"/>
      <c r="K49" s="16"/>
      <c r="L49" s="15"/>
      <c r="M49" s="15"/>
      <c r="N49" s="15"/>
      <c r="O49" s="15"/>
      <c r="P49" s="15"/>
      <c r="Q49" s="15"/>
      <c r="R49" s="15"/>
      <c r="S49" s="17"/>
      <c r="T49" s="17"/>
    </row>
    <row r="50" spans="1:20" customHeight="1" ht="20.1">
      <c r="A50" s="15"/>
      <c r="B50" s="15"/>
      <c r="C50" s="15"/>
      <c r="D50" s="16"/>
      <c r="E50" s="16"/>
      <c r="F50" s="16"/>
      <c r="G50" s="16"/>
      <c r="H50" s="16"/>
      <c r="I50" s="16"/>
      <c r="J50" s="16"/>
      <c r="K50" s="16"/>
      <c r="L50" s="15"/>
      <c r="M50" s="15"/>
      <c r="N50" s="15"/>
      <c r="O50" s="15"/>
      <c r="P50" s="15"/>
      <c r="Q50" s="15"/>
      <c r="R50" s="15"/>
      <c r="S50" s="17"/>
      <c r="T50" s="17"/>
    </row>
    <row r="51" spans="1:20" customHeight="1" ht="20.1">
      <c r="A51" s="15"/>
      <c r="B51" s="15"/>
      <c r="C51" s="15"/>
      <c r="D51" s="16"/>
      <c r="E51" s="16"/>
      <c r="F51" s="16"/>
      <c r="G51" s="16"/>
      <c r="H51" s="16"/>
      <c r="I51" s="16"/>
      <c r="J51" s="16"/>
      <c r="K51" s="16"/>
      <c r="L51" s="15"/>
      <c r="M51" s="15"/>
      <c r="N51" s="15"/>
      <c r="O51" s="15"/>
      <c r="P51" s="15"/>
      <c r="Q51" s="15"/>
      <c r="R51" s="15"/>
      <c r="S51" s="17"/>
      <c r="T51" s="17"/>
    </row>
    <row r="52" spans="1:20" customHeight="1" ht="20.1">
      <c r="A52" s="15"/>
      <c r="B52" s="15"/>
      <c r="C52" s="15"/>
      <c r="D52" s="16"/>
      <c r="E52" s="16"/>
      <c r="F52" s="16"/>
      <c r="G52" s="16"/>
      <c r="H52" s="16"/>
      <c r="I52" s="16"/>
      <c r="J52" s="16"/>
      <c r="K52" s="16"/>
      <c r="L52" s="15"/>
      <c r="M52" s="15"/>
      <c r="N52" s="15"/>
      <c r="O52" s="15"/>
      <c r="P52" s="15"/>
      <c r="Q52" s="15"/>
      <c r="R52" s="15"/>
    </row>
    <row r="53" spans="1:20" customHeight="1" ht="20.1">
      <c r="A53" s="15"/>
      <c r="B53" s="15"/>
      <c r="C53" s="15"/>
      <c r="D53" s="16"/>
      <c r="E53" s="16"/>
      <c r="F53" s="16"/>
      <c r="G53" s="16"/>
      <c r="H53" s="16"/>
      <c r="I53" s="16"/>
      <c r="J53" s="16"/>
      <c r="K53" s="16"/>
      <c r="L53" s="15"/>
      <c r="M53" s="15"/>
      <c r="N53" s="15"/>
      <c r="O53" s="15"/>
      <c r="P53" s="15"/>
      <c r="Q53" s="15"/>
      <c r="R53" s="15"/>
    </row>
    <row r="54" spans="1:20" customHeight="1" ht="20.1">
      <c r="A54" s="17"/>
      <c r="B54" s="17"/>
      <c r="C54" s="17"/>
      <c r="D54" s="16"/>
      <c r="E54" s="16"/>
      <c r="F54" s="16"/>
      <c r="G54" s="16"/>
      <c r="H54" s="16"/>
      <c r="I54" s="16"/>
      <c r="J54" s="16"/>
      <c r="K54" s="16"/>
      <c r="L54" s="17"/>
      <c r="M54" s="17"/>
      <c r="N54" s="17"/>
      <c r="O54" s="17"/>
      <c r="P54" s="15"/>
      <c r="Q54" s="15"/>
      <c r="R54" s="15"/>
    </row>
    <row r="55" spans="1:20" customHeight="1" ht="20.1">
      <c r="A55" s="17"/>
      <c r="B55" s="17"/>
      <c r="C55" s="17"/>
      <c r="D55" s="16"/>
      <c r="E55" s="16"/>
      <c r="F55" s="16"/>
      <c r="G55" s="16"/>
      <c r="H55" s="16"/>
      <c r="I55" s="16"/>
      <c r="J55" s="16"/>
      <c r="K55" s="16"/>
      <c r="L55" s="17"/>
      <c r="M55" s="17"/>
      <c r="N55" s="17"/>
      <c r="O55" s="17"/>
      <c r="P55" s="17"/>
      <c r="Q55" s="17"/>
    </row>
    <row r="56" spans="1:20" customHeight="1" ht="20.1">
      <c r="A56" s="17"/>
      <c r="B56" s="17"/>
      <c r="C56" s="17"/>
      <c r="D56" s="16"/>
      <c r="E56" s="16"/>
      <c r="F56" s="16"/>
      <c r="G56" s="16"/>
      <c r="H56" s="16"/>
      <c r="I56" s="16"/>
      <c r="J56" s="16"/>
      <c r="K56" s="16"/>
      <c r="L56" s="17"/>
      <c r="M56" s="17"/>
      <c r="N56" s="17"/>
      <c r="O56" s="17"/>
      <c r="P56" s="17"/>
      <c r="Q56" s="17"/>
    </row>
    <row r="57" spans="1:20" customHeight="1" ht="20.1">
      <c r="A57" s="17"/>
      <c r="B57" s="17"/>
      <c r="C57" s="17"/>
      <c r="D57" s="16"/>
      <c r="E57" s="16"/>
      <c r="F57" s="16"/>
      <c r="G57" s="16"/>
      <c r="H57" s="16"/>
      <c r="I57" s="16"/>
      <c r="J57" s="16"/>
      <c r="K57" s="16"/>
      <c r="L57" s="17"/>
      <c r="M57" s="17"/>
      <c r="N57" s="17"/>
      <c r="O57" s="17"/>
      <c r="P57" s="17"/>
      <c r="Q57" s="17"/>
    </row>
    <row r="58" spans="1:20" customHeight="1" ht="20.1">
      <c r="A58" s="17"/>
      <c r="B58" s="17"/>
      <c r="C58" s="17"/>
      <c r="D58" s="16"/>
      <c r="E58" s="16"/>
      <c r="F58" s="16"/>
      <c r="G58" s="16"/>
      <c r="H58" s="16"/>
      <c r="I58" s="16"/>
      <c r="J58" s="16"/>
      <c r="K58" s="16"/>
      <c r="L58" s="17"/>
      <c r="M58" s="17"/>
      <c r="N58" s="17"/>
      <c r="O58" s="17"/>
      <c r="P58" s="17"/>
      <c r="Q58" s="17"/>
    </row>
    <row r="59" spans="1:20" customHeight="1" ht="20.1">
      <c r="A59" s="17"/>
      <c r="B59" s="17"/>
      <c r="C59" s="17"/>
      <c r="D59" s="16"/>
      <c r="E59" s="16"/>
      <c r="F59" s="16"/>
      <c r="G59" s="16"/>
      <c r="H59" s="16"/>
      <c r="I59" s="16"/>
      <c r="J59" s="16"/>
      <c r="K59" s="16"/>
      <c r="L59" s="17"/>
      <c r="M59" s="17"/>
      <c r="N59" s="17"/>
      <c r="O59" s="17"/>
      <c r="P59" s="17"/>
      <c r="Q59" s="17"/>
    </row>
    <row r="60" spans="1:20" customHeight="1" ht="20.1">
      <c r="A60" s="17"/>
      <c r="B60" s="17"/>
      <c r="C60" s="17"/>
      <c r="D60" s="16"/>
      <c r="E60" s="16"/>
      <c r="F60" s="16"/>
      <c r="G60" s="16"/>
      <c r="H60" s="16"/>
      <c r="I60" s="16"/>
      <c r="J60" s="16"/>
      <c r="K60" s="16"/>
      <c r="L60" s="17"/>
      <c r="M60" s="17"/>
      <c r="N60" s="17"/>
      <c r="O60" s="17"/>
      <c r="P60" s="17"/>
      <c r="Q60" s="17"/>
    </row>
    <row r="61" spans="1:20" customHeight="1" ht="20.1">
      <c r="A61" s="17"/>
      <c r="B61" s="17"/>
      <c r="C61" s="17"/>
      <c r="D61" s="16"/>
      <c r="E61" s="16"/>
      <c r="F61" s="16"/>
      <c r="G61" s="16"/>
      <c r="H61" s="16"/>
      <c r="I61" s="16"/>
      <c r="J61" s="16"/>
      <c r="K61" s="16"/>
      <c r="L61" s="17"/>
      <c r="M61" s="17"/>
      <c r="N61" s="17"/>
      <c r="O61" s="17"/>
      <c r="P61" s="17"/>
      <c r="Q61" s="17"/>
    </row>
    <row r="62" spans="1:20" customHeight="1" ht="20.1">
      <c r="A62" s="17"/>
      <c r="B62" s="17"/>
      <c r="C62" s="17"/>
      <c r="D62" s="16"/>
      <c r="E62" s="16"/>
      <c r="F62" s="16"/>
      <c r="G62" s="16"/>
      <c r="H62" s="16"/>
      <c r="I62" s="16"/>
      <c r="J62" s="16"/>
      <c r="K62" s="16"/>
      <c r="L62" s="17"/>
      <c r="M62" s="17"/>
      <c r="N62" s="17"/>
      <c r="O62" s="17"/>
      <c r="P62" s="17"/>
      <c r="Q62" s="17"/>
    </row>
    <row r="63" spans="1:20" customHeight="1" ht="20.1">
      <c r="A63" s="17"/>
      <c r="B63" s="17"/>
      <c r="C63" s="17"/>
      <c r="D63" s="16"/>
      <c r="E63" s="16"/>
      <c r="F63" s="16"/>
      <c r="G63" s="16"/>
      <c r="H63" s="16"/>
      <c r="I63" s="16"/>
      <c r="J63" s="16"/>
      <c r="K63" s="16"/>
      <c r="L63" s="17"/>
      <c r="M63" s="17"/>
      <c r="N63" s="17"/>
      <c r="O63" s="17"/>
      <c r="P63" s="17"/>
      <c r="Q63" s="17"/>
    </row>
    <row r="64" spans="1:20" customHeight="1" ht="20.1">
      <c r="A64" s="17"/>
      <c r="B64" s="17"/>
      <c r="C64" s="17"/>
      <c r="D64" s="16"/>
      <c r="E64" s="16"/>
      <c r="F64" s="16"/>
      <c r="G64" s="16"/>
      <c r="H64" s="16"/>
      <c r="I64" s="16"/>
      <c r="J64" s="16"/>
      <c r="K64" s="16"/>
      <c r="L64" s="17"/>
      <c r="M64" s="17"/>
      <c r="N64" s="17"/>
      <c r="O64" s="17"/>
      <c r="P64" s="17"/>
      <c r="Q64" s="17"/>
    </row>
    <row r="65" spans="1:20" customHeight="1" ht="20.1">
      <c r="A65" s="17"/>
      <c r="B65" s="17"/>
      <c r="C65" s="17"/>
      <c r="D65" s="16"/>
      <c r="E65" s="16"/>
      <c r="F65" s="16"/>
      <c r="G65" s="16"/>
      <c r="H65" s="16"/>
      <c r="I65" s="16"/>
      <c r="J65" s="16"/>
      <c r="K65" s="16"/>
      <c r="L65" s="17"/>
      <c r="M65" s="17"/>
      <c r="N65" s="17"/>
      <c r="O65" s="17"/>
      <c r="P65" s="17"/>
      <c r="Q65" s="17"/>
    </row>
    <row r="66" spans="1:20" customHeight="1" ht="20.1">
      <c r="A66" s="17"/>
      <c r="B66" s="17"/>
      <c r="C66" s="17"/>
      <c r="D66" s="16"/>
      <c r="E66" s="16"/>
      <c r="F66" s="16"/>
      <c r="G66" s="16"/>
      <c r="H66" s="16"/>
      <c r="I66" s="16"/>
      <c r="J66" s="16"/>
      <c r="K66" s="16"/>
      <c r="L66" s="17"/>
      <c r="M66" s="17"/>
      <c r="N66" s="17"/>
      <c r="O66" s="17"/>
      <c r="P66" s="17"/>
      <c r="Q66" s="17"/>
    </row>
    <row r="67" spans="1:20" customHeight="1" ht="20.1">
      <c r="A67" s="17"/>
      <c r="B67" s="17"/>
      <c r="C67" s="17"/>
      <c r="D67" s="16"/>
      <c r="E67" s="16"/>
      <c r="F67" s="16"/>
      <c r="G67" s="16"/>
      <c r="H67" s="16"/>
      <c r="I67" s="16"/>
      <c r="J67" s="16"/>
      <c r="K67" s="16"/>
      <c r="L67" s="17"/>
      <c r="M67" s="17"/>
      <c r="N67" s="17"/>
      <c r="O67" s="17"/>
      <c r="P67" s="17"/>
      <c r="Q67" s="17"/>
    </row>
    <row r="68" spans="1:20" customHeight="1" ht="20.1">
      <c r="A68" s="17"/>
      <c r="B68" s="17"/>
      <c r="C68" s="17"/>
      <c r="D68" s="16"/>
      <c r="E68" s="16"/>
      <c r="F68" s="16"/>
      <c r="G68" s="16"/>
      <c r="H68" s="16"/>
      <c r="I68" s="16"/>
      <c r="J68" s="16"/>
      <c r="K68" s="16"/>
      <c r="L68" s="17"/>
      <c r="M68" s="17"/>
      <c r="N68" s="17"/>
      <c r="O68" s="17"/>
      <c r="P68" s="17"/>
      <c r="Q68" s="17"/>
    </row>
    <row r="69" spans="1:20" customHeight="1" ht="20.1">
      <c r="A69" s="17"/>
      <c r="B69" s="17"/>
      <c r="C69" s="17"/>
      <c r="D69" s="16"/>
      <c r="E69" s="16"/>
      <c r="F69" s="16"/>
      <c r="G69" s="16"/>
      <c r="H69" s="16"/>
      <c r="I69" s="16"/>
      <c r="J69" s="16"/>
      <c r="K69" s="16"/>
      <c r="L69" s="17"/>
      <c r="M69" s="17"/>
      <c r="N69" s="17"/>
      <c r="O69" s="17"/>
      <c r="P69" s="17"/>
      <c r="Q69" s="17"/>
    </row>
    <row r="70" spans="1:20" customHeight="1" ht="20.1">
      <c r="A70" s="17"/>
      <c r="B70" s="17"/>
      <c r="C70" s="17"/>
      <c r="D70" s="16"/>
      <c r="E70" s="16"/>
      <c r="F70" s="16"/>
      <c r="G70" s="16"/>
      <c r="H70" s="16"/>
      <c r="I70" s="16"/>
      <c r="J70" s="16"/>
      <c r="K70" s="16"/>
      <c r="L70" s="17"/>
      <c r="M70" s="17"/>
      <c r="N70" s="17"/>
      <c r="O70" s="17"/>
      <c r="P70" s="17"/>
      <c r="Q70" s="17"/>
    </row>
    <row r="71" spans="1:20" customHeight="1" ht="20.1">
      <c r="A71" s="17"/>
      <c r="B71" s="17"/>
      <c r="C71" s="17"/>
      <c r="D71" s="16"/>
      <c r="E71" s="16"/>
      <c r="F71" s="16"/>
      <c r="G71" s="16"/>
      <c r="H71" s="16"/>
      <c r="I71" s="16"/>
      <c r="J71" s="16"/>
      <c r="K71" s="16"/>
      <c r="L71" s="17"/>
      <c r="M71" s="17"/>
      <c r="N71" s="17"/>
      <c r="O71" s="17"/>
      <c r="P71" s="17"/>
      <c r="Q71" s="17"/>
    </row>
    <row r="72" spans="1:20" customHeight="1" ht="20.1">
      <c r="A72" s="17"/>
      <c r="B72" s="17"/>
      <c r="C72" s="17"/>
      <c r="D72" s="16"/>
      <c r="E72" s="16"/>
      <c r="F72" s="16"/>
      <c r="G72" s="16"/>
      <c r="H72" s="16"/>
      <c r="I72" s="16"/>
      <c r="J72" s="16"/>
      <c r="K72" s="16"/>
      <c r="L72" s="17"/>
      <c r="M72" s="17"/>
      <c r="N72" s="17"/>
      <c r="O72" s="17"/>
      <c r="P72" s="17"/>
      <c r="Q72" s="17"/>
    </row>
    <row r="73" spans="1:20" customHeight="1" ht="20.1">
      <c r="A73" s="17"/>
      <c r="B73" s="17"/>
      <c r="C73" s="17"/>
      <c r="D73" s="16"/>
      <c r="E73" s="16"/>
      <c r="F73" s="16"/>
      <c r="G73" s="16"/>
      <c r="H73" s="16"/>
      <c r="I73" s="16"/>
      <c r="J73" s="16"/>
      <c r="K73" s="16"/>
      <c r="L73" s="17"/>
      <c r="M73" s="17"/>
      <c r="N73" s="17"/>
      <c r="O73" s="17"/>
      <c r="P73" s="17"/>
      <c r="Q73" s="17"/>
    </row>
    <row r="74" spans="1:20" customHeight="1" ht="20.1">
      <c r="A74" s="17"/>
      <c r="B74" s="17"/>
      <c r="C74" s="17"/>
      <c r="D74" s="16"/>
      <c r="E74" s="16"/>
      <c r="F74" s="16"/>
      <c r="G74" s="16"/>
      <c r="H74" s="16"/>
      <c r="I74" s="16"/>
      <c r="J74" s="16"/>
      <c r="K74" s="16"/>
      <c r="L74" s="17"/>
      <c r="M74" s="17"/>
      <c r="N74" s="17"/>
      <c r="O74" s="17"/>
      <c r="P74" s="17"/>
      <c r="Q74" s="17"/>
    </row>
    <row r="75" spans="1:20" customHeight="1" ht="20.1">
      <c r="A75" s="17"/>
      <c r="B75" s="17"/>
      <c r="C75" s="17"/>
      <c r="D75" s="16"/>
      <c r="E75" s="16"/>
      <c r="F75" s="16"/>
      <c r="G75" s="16"/>
      <c r="H75" s="16"/>
      <c r="I75" s="16"/>
      <c r="J75" s="16"/>
      <c r="K75" s="16"/>
      <c r="L75" s="17"/>
      <c r="M75" s="17"/>
      <c r="N75" s="17"/>
      <c r="O75" s="17"/>
      <c r="P75" s="17"/>
      <c r="Q75" s="17"/>
    </row>
    <row r="76" spans="1:20" customHeight="1" ht="20.1">
      <c r="A76" s="17"/>
      <c r="B76" s="17"/>
      <c r="C76" s="17"/>
      <c r="D76" s="16"/>
      <c r="E76" s="16"/>
      <c r="F76" s="16"/>
      <c r="G76" s="16"/>
      <c r="H76" s="16"/>
      <c r="I76" s="16"/>
      <c r="J76" s="16"/>
      <c r="K76" s="16"/>
      <c r="L76" s="17"/>
      <c r="M76" s="17"/>
      <c r="N76" s="17"/>
      <c r="O76" s="17"/>
      <c r="P76" s="17"/>
      <c r="Q76" s="17"/>
    </row>
    <row r="77" spans="1:20" customHeight="1" ht="20.1">
      <c r="A77" s="17"/>
      <c r="B77" s="17"/>
      <c r="C77" s="17"/>
      <c r="D77" s="16"/>
      <c r="E77" s="16"/>
      <c r="F77" s="16"/>
      <c r="G77" s="16"/>
      <c r="H77" s="16"/>
      <c r="I77" s="16"/>
      <c r="J77" s="16"/>
      <c r="K77" s="16"/>
      <c r="L77" s="17"/>
      <c r="M77" s="17"/>
      <c r="N77" s="17"/>
      <c r="O77" s="17"/>
      <c r="P77" s="17"/>
      <c r="Q77" s="17"/>
    </row>
    <row r="78" spans="1:20" customHeight="1" ht="20.1">
      <c r="A78" s="17"/>
      <c r="B78" s="17"/>
      <c r="C78" s="17"/>
      <c r="D78" s="16"/>
      <c r="E78" s="16"/>
      <c r="F78" s="16"/>
      <c r="G78" s="16"/>
      <c r="H78" s="16"/>
      <c r="I78" s="16"/>
      <c r="J78" s="16"/>
      <c r="K78" s="16"/>
      <c r="L78" s="17"/>
      <c r="M78" s="17"/>
      <c r="N78" s="17"/>
      <c r="O78" s="17"/>
      <c r="P78" s="17"/>
      <c r="Q78" s="17"/>
    </row>
    <row r="79" spans="1:20" customHeight="1" ht="20.1">
      <c r="A79" s="17"/>
      <c r="B79" s="17"/>
      <c r="C79" s="17"/>
      <c r="D79" s="16"/>
      <c r="E79" s="16"/>
      <c r="F79" s="16"/>
      <c r="G79" s="16"/>
      <c r="H79" s="16"/>
      <c r="I79" s="16"/>
      <c r="J79" s="16"/>
      <c r="K79" s="16"/>
      <c r="L79" s="17"/>
      <c r="M79" s="17"/>
      <c r="N79" s="17"/>
      <c r="O79" s="17"/>
      <c r="P79" s="17"/>
      <c r="Q79" s="17"/>
    </row>
    <row r="80" spans="1:20" customHeight="1" ht="20.1">
      <c r="A80" s="17"/>
      <c r="B80" s="17"/>
      <c r="C80" s="17"/>
      <c r="D80" s="16"/>
      <c r="E80" s="16"/>
      <c r="F80" s="16"/>
      <c r="G80" s="16"/>
      <c r="H80" s="16"/>
      <c r="I80" s="16"/>
      <c r="J80" s="16"/>
      <c r="K80" s="16"/>
      <c r="L80" s="17"/>
      <c r="M80" s="17"/>
      <c r="N80" s="17"/>
      <c r="O80" s="17"/>
      <c r="P80" s="17"/>
      <c r="Q80" s="17"/>
    </row>
    <row r="81" spans="1:20" customHeight="1" ht="20.1">
      <c r="A81" s="17"/>
      <c r="B81" s="17"/>
      <c r="C81" s="17"/>
      <c r="D81" s="16"/>
      <c r="E81" s="16"/>
      <c r="F81" s="16"/>
      <c r="G81" s="16"/>
      <c r="H81" s="16"/>
      <c r="I81" s="16"/>
      <c r="J81" s="16"/>
      <c r="K81" s="16"/>
      <c r="L81" s="17"/>
      <c r="M81" s="17"/>
      <c r="N81" s="17"/>
      <c r="O81" s="17"/>
      <c r="P81" s="17"/>
      <c r="Q81" s="17"/>
    </row>
    <row r="82" spans="1:20" customHeight="1" ht="23.1">
      <c r="D82" s="19"/>
      <c r="E82" s="19"/>
      <c r="F82" s="19"/>
      <c r="G82" s="19"/>
      <c r="H82" s="19"/>
      <c r="I82" s="19"/>
      <c r="J82" s="19"/>
      <c r="K82" s="19"/>
    </row>
    <row r="83" spans="1:20" customHeight="1" ht="23.1">
      <c r="D83" s="19"/>
      <c r="E83" s="19"/>
      <c r="F83" s="19"/>
      <c r="G83" s="19"/>
      <c r="H83" s="19"/>
      <c r="I83" s="19"/>
      <c r="J83" s="19"/>
      <c r="K83" s="19"/>
    </row>
    <row r="84" spans="1:20" customHeight="1" ht="23.1">
      <c r="D84" s="19"/>
      <c r="E84" s="19"/>
      <c r="F84" s="19"/>
      <c r="G84" s="19"/>
      <c r="H84" s="19"/>
      <c r="I84" s="19"/>
      <c r="J84" s="19"/>
      <c r="K84" s="19"/>
    </row>
    <row r="85" spans="1:20" customHeight="1" ht="23.1">
      <c r="D85" s="19"/>
      <c r="E85" s="19"/>
      <c r="F85" s="19"/>
      <c r="G85" s="19"/>
      <c r="H85" s="19"/>
      <c r="I85" s="19"/>
      <c r="J85" s="19"/>
      <c r="K85" s="19"/>
    </row>
    <row r="86" spans="1:20" customHeight="1" ht="23.1">
      <c r="D86" s="19"/>
      <c r="E86" s="19"/>
      <c r="F86" s="19"/>
      <c r="G86" s="19"/>
      <c r="H86" s="19"/>
      <c r="I86" s="19"/>
      <c r="J86" s="19"/>
      <c r="K86" s="19"/>
    </row>
    <row r="87" spans="1:20" customHeight="1" ht="23.1">
      <c r="D87" s="19"/>
      <c r="E87" s="19"/>
      <c r="F87" s="19"/>
      <c r="G87" s="19"/>
      <c r="H87" s="19"/>
      <c r="I87" s="19"/>
      <c r="J87" s="19"/>
      <c r="K87" s="19"/>
    </row>
    <row r="88" spans="1:20" customHeight="1" ht="23.1">
      <c r="D88" s="19"/>
      <c r="E88" s="19"/>
      <c r="F88" s="19"/>
      <c r="G88" s="19"/>
      <c r="H88" s="19"/>
      <c r="I88" s="19"/>
      <c r="J88" s="19"/>
      <c r="K88" s="19"/>
    </row>
    <row r="89" spans="1:20" customHeight="1" ht="23.1">
      <c r="D89" s="19"/>
      <c r="E89" s="19"/>
      <c r="F89" s="19"/>
      <c r="G89" s="19"/>
      <c r="H89" s="19"/>
      <c r="I89" s="19"/>
      <c r="J89" s="19"/>
      <c r="K89" s="19"/>
    </row>
    <row r="90" spans="1:20" customHeight="1" ht="23.1">
      <c r="D90" s="19"/>
      <c r="E90" s="19"/>
      <c r="F90" s="19"/>
      <c r="G90" s="19"/>
      <c r="H90" s="19"/>
      <c r="I90" s="19"/>
      <c r="J90" s="19"/>
      <c r="K90" s="19"/>
    </row>
    <row r="91" spans="1:20" customHeight="1" ht="23.1">
      <c r="D91" s="19"/>
      <c r="E91" s="19"/>
      <c r="F91" s="19"/>
      <c r="G91" s="19"/>
      <c r="H91" s="19"/>
      <c r="I91" s="19"/>
      <c r="J91" s="19"/>
      <c r="K91" s="19"/>
    </row>
    <row r="92" spans="1:20" customHeight="1" ht="23.1">
      <c r="D92" s="19"/>
      <c r="E92" s="19"/>
      <c r="F92" s="19"/>
      <c r="G92" s="19"/>
      <c r="H92" s="19"/>
      <c r="I92" s="19"/>
      <c r="J92" s="19"/>
      <c r="K92" s="19"/>
    </row>
    <row r="93" spans="1:20" customHeight="1" ht="23.1">
      <c r="D93" s="19"/>
      <c r="E93" s="19"/>
      <c r="F93" s="19"/>
      <c r="G93" s="19"/>
      <c r="H93" s="19"/>
      <c r="I93" s="19"/>
      <c r="J93" s="19"/>
      <c r="K93" s="19"/>
    </row>
    <row r="94" spans="1:20" customHeight="1" ht="23.1">
      <c r="D94" s="19"/>
      <c r="E94" s="19"/>
      <c r="F94" s="19"/>
      <c r="G94" s="19"/>
      <c r="H94" s="19"/>
      <c r="I94" s="19"/>
      <c r="J94" s="19"/>
      <c r="K94" s="19"/>
    </row>
    <row r="95" spans="1:20" customHeight="1" ht="23.1">
      <c r="D95" s="19"/>
      <c r="E95" s="19"/>
      <c r="F95" s="19"/>
      <c r="G95" s="19"/>
      <c r="H95" s="19"/>
      <c r="I95" s="19"/>
      <c r="J95" s="19"/>
      <c r="K95" s="19"/>
    </row>
    <row r="96" spans="1:20" customHeight="1" ht="23.1">
      <c r="D96" s="19"/>
      <c r="E96" s="19"/>
      <c r="F96" s="19"/>
      <c r="G96" s="19"/>
      <c r="H96" s="19"/>
      <c r="I96" s="19"/>
      <c r="J96" s="19"/>
      <c r="K96" s="19"/>
    </row>
    <row r="97" spans="1:20" customHeight="1" ht="23.1">
      <c r="D97" s="19"/>
      <c r="E97" s="19"/>
      <c r="F97" s="19"/>
      <c r="G97" s="19"/>
      <c r="H97" s="19"/>
      <c r="I97" s="19"/>
      <c r="J97" s="19"/>
      <c r="K97" s="19"/>
    </row>
    <row r="98" spans="1:20" customHeight="1" ht="23.1">
      <c r="D98" s="19"/>
      <c r="E98" s="19"/>
      <c r="F98" s="19"/>
      <c r="G98" s="19"/>
      <c r="H98" s="19"/>
      <c r="I98" s="19"/>
      <c r="J98" s="19"/>
      <c r="K98" s="19"/>
    </row>
    <row r="99" spans="1:20" customHeight="1" ht="23.1">
      <c r="D99" s="19"/>
      <c r="E99" s="19"/>
      <c r="F99" s="19"/>
      <c r="G99" s="19"/>
      <c r="H99" s="19"/>
      <c r="I99" s="19"/>
      <c r="J99" s="19"/>
      <c r="K99" s="19"/>
    </row>
    <row r="100" spans="1:20" customHeight="1" ht="23.1">
      <c r="D100" s="19"/>
      <c r="E100" s="19"/>
      <c r="F100" s="19"/>
      <c r="G100" s="19"/>
      <c r="H100" s="19"/>
      <c r="I100" s="19"/>
      <c r="J100" s="19"/>
      <c r="K100" s="19"/>
    </row>
    <row r="101" spans="1:20" customHeight="1" ht="23.1">
      <c r="D101" s="19"/>
      <c r="E101" s="19"/>
      <c r="F101" s="19"/>
      <c r="G101" s="19"/>
      <c r="H101" s="19"/>
      <c r="I101" s="19"/>
      <c r="J101" s="19"/>
      <c r="K101" s="19"/>
    </row>
    <row r="102" spans="1:20" customHeight="1" ht="23.1">
      <c r="D102" s="19"/>
      <c r="E102" s="19"/>
      <c r="F102" s="19"/>
      <c r="G102" s="19"/>
      <c r="H102" s="19"/>
      <c r="I102" s="19"/>
      <c r="J102" s="19"/>
      <c r="K102" s="19"/>
    </row>
    <row r="103" spans="1:20" customHeight="1" ht="23.1">
      <c r="D103" s="19"/>
      <c r="E103" s="19"/>
      <c r="F103" s="19"/>
      <c r="G103" s="19"/>
      <c r="H103" s="19"/>
      <c r="I103" s="19"/>
      <c r="J103" s="19"/>
      <c r="K103" s="19"/>
    </row>
    <row r="104" spans="1:20" customHeight="1" ht="23.1">
      <c r="D104" s="19"/>
      <c r="E104" s="19"/>
      <c r="F104" s="19"/>
      <c r="G104" s="19"/>
      <c r="H104" s="19"/>
      <c r="I104" s="19"/>
      <c r="J104" s="19"/>
      <c r="K104" s="19"/>
    </row>
    <row r="105" spans="1:20" customHeight="1" ht="23.1">
      <c r="D105" s="19"/>
      <c r="E105" s="19"/>
      <c r="F105" s="19"/>
      <c r="G105" s="19"/>
      <c r="H105" s="19"/>
      <c r="I105" s="19"/>
      <c r="J105" s="19"/>
      <c r="K105" s="19"/>
    </row>
    <row r="106" spans="1:20" customHeight="1" ht="23.1">
      <c r="D106" s="19"/>
      <c r="E106" s="19"/>
      <c r="F106" s="19"/>
      <c r="G106" s="19"/>
      <c r="H106" s="19"/>
      <c r="I106" s="19"/>
      <c r="J106" s="19"/>
      <c r="K106" s="19"/>
    </row>
    <row r="107" spans="1:20" customHeight="1" ht="23.1">
      <c r="D107" s="19"/>
      <c r="E107" s="19"/>
      <c r="F107" s="19"/>
      <c r="G107" s="19"/>
      <c r="H107" s="19"/>
      <c r="I107" s="19"/>
      <c r="J107" s="19"/>
      <c r="K107" s="19"/>
    </row>
    <row r="108" spans="1:20" customHeight="1" ht="23.1">
      <c r="D108" s="19"/>
      <c r="E108" s="19"/>
      <c r="F108" s="19"/>
      <c r="G108" s="19"/>
      <c r="H108" s="19"/>
      <c r="I108" s="19"/>
      <c r="J108" s="19"/>
      <c r="K108" s="19"/>
    </row>
    <row r="109" spans="1:20" customHeight="1" ht="23.1">
      <c r="D109" s="19"/>
      <c r="E109" s="19"/>
      <c r="F109" s="19"/>
      <c r="G109" s="19"/>
      <c r="H109" s="19"/>
      <c r="I109" s="19"/>
      <c r="J109" s="19"/>
      <c r="K109" s="19"/>
    </row>
    <row r="110" spans="1:20" customHeight="1" ht="23.1">
      <c r="D110" s="19"/>
      <c r="E110" s="19"/>
      <c r="F110" s="19"/>
      <c r="G110" s="19"/>
      <c r="H110" s="19"/>
      <c r="I110" s="19"/>
      <c r="J110" s="19"/>
      <c r="K110" s="19"/>
    </row>
    <row r="111" spans="1:20" customHeight="1" ht="23.1">
      <c r="D111" s="19"/>
      <c r="E111" s="19"/>
      <c r="F111" s="19"/>
      <c r="G111" s="19"/>
      <c r="H111" s="19"/>
      <c r="I111" s="19"/>
      <c r="J111" s="19"/>
      <c r="K111" s="19"/>
    </row>
    <row r="112" spans="1:20" customHeight="1" ht="23.1">
      <c r="D112" s="19"/>
      <c r="E112" s="19"/>
      <c r="F112" s="19"/>
      <c r="G112" s="19"/>
      <c r="H112" s="19"/>
      <c r="I112" s="19"/>
      <c r="J112" s="19"/>
      <c r="K112" s="19"/>
    </row>
    <row r="113" spans="1:20" customHeight="1" ht="23.1">
      <c r="D113" s="19"/>
      <c r="E113" s="19"/>
      <c r="F113" s="19"/>
      <c r="G113" s="19"/>
      <c r="H113" s="19"/>
      <c r="I113" s="19"/>
      <c r="J113" s="19"/>
      <c r="K113" s="19"/>
    </row>
    <row r="114" spans="1:20" customHeight="1" ht="23.1">
      <c r="D114" s="19"/>
      <c r="E114" s="19"/>
      <c r="F114" s="19"/>
      <c r="G114" s="19"/>
      <c r="H114" s="19"/>
      <c r="I114" s="19"/>
      <c r="J114" s="19"/>
      <c r="K114" s="19"/>
    </row>
    <row r="115" spans="1:20" customHeight="1" ht="23.1">
      <c r="D115" s="19"/>
      <c r="E115" s="19"/>
      <c r="F115" s="19"/>
      <c r="G115" s="19"/>
      <c r="H115" s="19"/>
      <c r="I115" s="19"/>
      <c r="J115" s="19"/>
      <c r="K115" s="19"/>
    </row>
    <row r="116" spans="1:20" customHeight="1" ht="23.1">
      <c r="D116" s="19"/>
      <c r="E116" s="19"/>
      <c r="F116" s="19"/>
      <c r="G116" s="19"/>
      <c r="H116" s="19"/>
      <c r="I116" s="19"/>
      <c r="J116" s="19"/>
      <c r="K116" s="19"/>
    </row>
    <row r="117" spans="1:20" customHeight="1" ht="23.1">
      <c r="D117" s="19"/>
      <c r="E117" s="19"/>
      <c r="F117" s="19"/>
      <c r="G117" s="19"/>
      <c r="H117" s="19"/>
      <c r="I117" s="19"/>
      <c r="J117" s="19"/>
      <c r="K117" s="19"/>
    </row>
    <row r="118" spans="1:20" customHeight="1" ht="23.1">
      <c r="D118" s="19"/>
      <c r="E118" s="19"/>
      <c r="F118" s="19"/>
      <c r="G118" s="19"/>
      <c r="H118" s="19"/>
      <c r="I118" s="19"/>
      <c r="J118" s="19"/>
      <c r="K118" s="19"/>
    </row>
    <row r="119" spans="1:20" customHeight="1" ht="23.1">
      <c r="D119" s="19"/>
      <c r="E119" s="19"/>
      <c r="F119" s="19"/>
      <c r="G119" s="19"/>
      <c r="H119" s="19"/>
      <c r="I119" s="19"/>
      <c r="J119" s="19"/>
      <c r="K119" s="19"/>
    </row>
  </sheetData>
  <mergeCells>
    <mergeCell ref="A1:R1"/>
    <mergeCell ref="A2:C2"/>
    <mergeCell ref="D2:P2"/>
    <mergeCell ref="Q2:R2"/>
    <mergeCell ref="A3:I3"/>
    <mergeCell ref="J3:R3"/>
    <mergeCell ref="O4:O5"/>
    <mergeCell ref="P4:P5"/>
    <mergeCell ref="K4:N4"/>
    <mergeCell ref="A4:A5"/>
    <mergeCell ref="E4:E5"/>
    <mergeCell ref="F4:F5"/>
    <mergeCell ref="H4:H5"/>
    <mergeCell ref="I4:I5"/>
  </mergeCells>
  <printOptions gridLines="false" gridLinesSet="true" horizontalCentered="true"/>
  <pageMargins left="0.5" right="0.5" top="0.5" bottom="0.3" header="0.31496062992126" footer="0.31496062992126"/>
  <pageSetup paperSize="8" orientation="landscape" scale="95" fitToHeight="1" fitToWidth="1" pageOrder="downThenOver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B9"/>
  <sheetViews>
    <sheetView tabSelected="0" workbookViewId="0" showGridLines="true" showRowColHeaders="1">
      <selection activeCell="D9" sqref="D9"/>
    </sheetView>
  </sheetViews>
  <sheetFormatPr defaultRowHeight="14.4" defaultColWidth="9" outlineLevelRow="0" outlineLevelCol="0"/>
  <cols>
    <col min="16" max="16" width="22.42578125" customWidth="true" style="0"/>
  </cols>
  <sheetData>
    <row r="1" spans="1:28">
      <c r="A1" t="s">
        <v>6</v>
      </c>
      <c r="B1" t="s">
        <v>28</v>
      </c>
      <c r="C1" t="s">
        <v>29</v>
      </c>
      <c r="D1" t="s">
        <v>30</v>
      </c>
      <c r="E1" t="s">
        <v>9</v>
      </c>
      <c r="F1" t="s">
        <v>10</v>
      </c>
      <c r="G1" t="s">
        <v>31</v>
      </c>
      <c r="H1" t="s">
        <v>12</v>
      </c>
      <c r="I1" t="s">
        <v>13</v>
      </c>
      <c r="J1" t="s">
        <v>32</v>
      </c>
      <c r="K1" t="s">
        <v>24</v>
      </c>
      <c r="L1" t="s">
        <v>25</v>
      </c>
      <c r="M1" t="s">
        <v>26</v>
      </c>
      <c r="N1" t="s">
        <v>33</v>
      </c>
      <c r="O1" t="s">
        <v>34</v>
      </c>
      <c r="P1" t="s">
        <v>35</v>
      </c>
      <c r="Q1" t="s">
        <v>36</v>
      </c>
      <c r="R1" t="s">
        <v>37</v>
      </c>
      <c r="S1" t="s">
        <v>38</v>
      </c>
      <c r="T1" t="s">
        <v>39</v>
      </c>
      <c r="U1" t="s">
        <v>40</v>
      </c>
      <c r="V1" t="s">
        <v>41</v>
      </c>
      <c r="W1" t="s">
        <v>42</v>
      </c>
      <c r="X1" t="s">
        <v>43</v>
      </c>
      <c r="Y1" t="s">
        <v>44</v>
      </c>
      <c r="Z1" t="s">
        <v>44</v>
      </c>
      <c r="AA1" t="s">
        <v>43</v>
      </c>
      <c r="AB1" t="s">
        <v>44</v>
      </c>
    </row>
    <row r="2" spans="1:28">
      <c r="A2">
        <v>1</v>
      </c>
      <c r="B2" t="s">
        <v>45</v>
      </c>
      <c r="C2" s="41">
        <v>45960.708333333</v>
      </c>
      <c r="D2" s="41">
        <v>45960.708333333</v>
      </c>
      <c r="E2" t="s">
        <v>46</v>
      </c>
      <c r="F2" t="s">
        <v>47</v>
      </c>
      <c r="G2">
        <v>15</v>
      </c>
      <c r="H2" t="s">
        <v>48</v>
      </c>
      <c r="I2" t="s">
        <v>49</v>
      </c>
      <c r="J2" t="s">
        <v>50</v>
      </c>
      <c r="K2">
        <v>2</v>
      </c>
      <c r="L2">
        <v>2</v>
      </c>
      <c r="M2">
        <v>2</v>
      </c>
      <c r="N2">
        <v>8.0</v>
      </c>
      <c r="O2" t="s">
        <v>51</v>
      </c>
      <c r="P2" t="s">
        <v>52</v>
      </c>
      <c r="Q2" t="s">
        <v>53</v>
      </c>
      <c r="T2" t="s">
        <v>54</v>
      </c>
      <c r="U2">
        <v>111</v>
      </c>
      <c r="W2" t="s">
        <v>42</v>
      </c>
      <c r="Y2" t="s">
        <v>55</v>
      </c>
    </row>
    <row r="3" spans="1:28">
      <c r="A3">
        <v>2</v>
      </c>
      <c r="B3" t="s">
        <v>56</v>
      </c>
      <c r="C3" s="41">
        <v>45960.708333333</v>
      </c>
      <c r="D3" s="41">
        <v>45960.708333333</v>
      </c>
      <c r="E3" t="s">
        <v>57</v>
      </c>
      <c r="F3" t="s">
        <v>58</v>
      </c>
      <c r="G3">
        <v>11</v>
      </c>
      <c r="H3" t="s">
        <v>59</v>
      </c>
      <c r="I3" t="s">
        <v>49</v>
      </c>
      <c r="J3" t="s">
        <v>50</v>
      </c>
      <c r="K3">
        <v>2</v>
      </c>
      <c r="L3">
        <v>2</v>
      </c>
      <c r="M3">
        <v>2</v>
      </c>
      <c r="N3">
        <v>8.0</v>
      </c>
      <c r="O3" t="s">
        <v>51</v>
      </c>
      <c r="P3" t="s">
        <v>52</v>
      </c>
      <c r="Q3" t="s">
        <v>53</v>
      </c>
      <c r="T3" t="s">
        <v>54</v>
      </c>
      <c r="U3" t="s">
        <v>60</v>
      </c>
      <c r="W3" t="s">
        <v>42</v>
      </c>
      <c r="Y3" t="s">
        <v>61</v>
      </c>
    </row>
    <row r="4" spans="1:28">
      <c r="A4">
        <v>3</v>
      </c>
      <c r="B4" t="s">
        <v>62</v>
      </c>
      <c r="C4" s="41">
        <v>45960.708333333</v>
      </c>
      <c r="D4" s="41">
        <v>45964.708333333</v>
      </c>
      <c r="E4" t="s">
        <v>63</v>
      </c>
      <c r="F4" t="s">
        <v>58</v>
      </c>
      <c r="G4">
        <v>15</v>
      </c>
      <c r="H4" t="s">
        <v>59</v>
      </c>
      <c r="I4">
        <v>111</v>
      </c>
      <c r="J4" t="s">
        <v>50</v>
      </c>
      <c r="K4">
        <v>4</v>
      </c>
      <c r="L4">
        <v>4</v>
      </c>
      <c r="M4">
        <v>4</v>
      </c>
      <c r="N4">
        <v>64.0</v>
      </c>
      <c r="O4" t="s">
        <v>64</v>
      </c>
      <c r="P4" t="s">
        <v>52</v>
      </c>
      <c r="Q4" t="s">
        <v>65</v>
      </c>
      <c r="R4" t="s">
        <v>66</v>
      </c>
      <c r="S4" t="s">
        <v>67</v>
      </c>
      <c r="T4" t="s">
        <v>54</v>
      </c>
      <c r="U4" t="s">
        <v>68</v>
      </c>
      <c r="Y4" t="s">
        <v>69</v>
      </c>
    </row>
    <row r="5" spans="1:28">
      <c r="A5">
        <v>4</v>
      </c>
      <c r="B5" t="s">
        <v>70</v>
      </c>
      <c r="C5" s="41">
        <v>45961.708333333</v>
      </c>
      <c r="D5" s="41">
        <v>45967.708333333</v>
      </c>
      <c r="E5" t="s">
        <v>71</v>
      </c>
      <c r="F5" t="s">
        <v>47</v>
      </c>
      <c r="G5">
        <v>11</v>
      </c>
      <c r="H5" t="s">
        <v>59</v>
      </c>
      <c r="I5" t="s">
        <v>49</v>
      </c>
      <c r="J5" t="s">
        <v>50</v>
      </c>
      <c r="K5">
        <v>5</v>
      </c>
      <c r="L5">
        <v>5</v>
      </c>
      <c r="M5">
        <v>5</v>
      </c>
      <c r="N5">
        <v>125.0</v>
      </c>
      <c r="O5" t="s">
        <v>51</v>
      </c>
      <c r="P5" t="s">
        <v>52</v>
      </c>
      <c r="Q5" t="s">
        <v>53</v>
      </c>
      <c r="R5" t="s">
        <v>72</v>
      </c>
      <c r="S5" t="s">
        <v>73</v>
      </c>
      <c r="T5" t="s">
        <v>54</v>
      </c>
      <c r="U5" t="s">
        <v>68</v>
      </c>
      <c r="Y5" t="s">
        <v>74</v>
      </c>
    </row>
    <row r="6" spans="1:28">
      <c r="A6">
        <v>5</v>
      </c>
      <c r="B6" t="s">
        <v>75</v>
      </c>
      <c r="C6" s="41">
        <v>45961.708333333</v>
      </c>
      <c r="D6" s="41">
        <v>45968.708333333</v>
      </c>
      <c r="E6" t="s">
        <v>46</v>
      </c>
      <c r="F6" t="s">
        <v>58</v>
      </c>
      <c r="G6">
        <v>45</v>
      </c>
      <c r="H6" t="s">
        <v>48</v>
      </c>
      <c r="I6" t="s">
        <v>49</v>
      </c>
      <c r="J6" t="s">
        <v>54</v>
      </c>
      <c r="K6">
        <v>3</v>
      </c>
      <c r="L6">
        <v>3</v>
      </c>
      <c r="M6">
        <v>3</v>
      </c>
      <c r="N6">
        <v>27.0</v>
      </c>
      <c r="O6" t="s">
        <v>51</v>
      </c>
      <c r="P6" t="s">
        <v>52</v>
      </c>
      <c r="Q6" t="s">
        <v>65</v>
      </c>
      <c r="R6" t="s">
        <v>67</v>
      </c>
      <c r="S6" t="s">
        <v>73</v>
      </c>
      <c r="T6" t="s">
        <v>68</v>
      </c>
      <c r="W6" t="s">
        <v>42</v>
      </c>
      <c r="Y6" t="s">
        <v>76</v>
      </c>
    </row>
    <row r="7" spans="1:28">
      <c r="A7">
        <v>6</v>
      </c>
      <c r="B7" t="s">
        <v>77</v>
      </c>
      <c r="C7" s="41">
        <v>45964.708333333</v>
      </c>
      <c r="D7" s="41">
        <v>45966.708333333</v>
      </c>
      <c r="E7" t="s">
        <v>78</v>
      </c>
      <c r="F7" t="s">
        <v>47</v>
      </c>
      <c r="G7">
        <v>3</v>
      </c>
      <c r="H7" t="s">
        <v>79</v>
      </c>
      <c r="I7" t="s">
        <v>80</v>
      </c>
      <c r="J7" t="s">
        <v>54</v>
      </c>
      <c r="K7">
        <v>2</v>
      </c>
      <c r="L7">
        <v>2</v>
      </c>
      <c r="M7">
        <v>2</v>
      </c>
      <c r="N7">
        <v>8.0</v>
      </c>
      <c r="O7" t="s">
        <v>51</v>
      </c>
      <c r="P7" t="s">
        <v>52</v>
      </c>
      <c r="Q7" t="s">
        <v>53</v>
      </c>
      <c r="R7" t="s">
        <v>72</v>
      </c>
      <c r="S7" t="s">
        <v>73</v>
      </c>
      <c r="T7">
        <v>123456</v>
      </c>
      <c r="Y7" t="s">
        <v>81</v>
      </c>
    </row>
    <row r="8" spans="1:28">
      <c r="A8">
        <v>7</v>
      </c>
      <c r="B8" t="s">
        <v>82</v>
      </c>
      <c r="C8" s="41">
        <v>45967.708333333</v>
      </c>
      <c r="D8" s="41">
        <v>45967.708333333</v>
      </c>
      <c r="E8" t="s">
        <v>83</v>
      </c>
      <c r="F8" t="s">
        <v>58</v>
      </c>
      <c r="G8">
        <v>3</v>
      </c>
      <c r="H8" t="s">
        <v>79</v>
      </c>
      <c r="I8" t="s">
        <v>84</v>
      </c>
      <c r="J8" t="s">
        <v>54</v>
      </c>
      <c r="K8">
        <v>2</v>
      </c>
      <c r="L8">
        <v>3</v>
      </c>
      <c r="M8">
        <v>6</v>
      </c>
      <c r="N8">
        <v>36.0</v>
      </c>
      <c r="O8" t="s">
        <v>51</v>
      </c>
      <c r="Q8" t="s">
        <v>65</v>
      </c>
      <c r="R8" t="s">
        <v>66</v>
      </c>
      <c r="S8" t="s">
        <v>73</v>
      </c>
      <c r="T8" t="s">
        <v>85</v>
      </c>
      <c r="Y8" t="s">
        <v>86</v>
      </c>
    </row>
    <row r="9" spans="1:28">
      <c r="A9">
        <v>8</v>
      </c>
      <c r="B9" t="s">
        <v>87</v>
      </c>
      <c r="C9" s="41">
        <v>45964.708333333</v>
      </c>
      <c r="D9" s="41">
        <v>45966.708333333</v>
      </c>
      <c r="E9" t="s">
        <v>83</v>
      </c>
      <c r="F9" t="s">
        <v>58</v>
      </c>
      <c r="G9">
        <v>3</v>
      </c>
      <c r="H9" t="s">
        <v>79</v>
      </c>
      <c r="I9" t="s">
        <v>88</v>
      </c>
      <c r="J9" t="s">
        <v>54</v>
      </c>
      <c r="K9">
        <v>2</v>
      </c>
      <c r="L9">
        <v>5</v>
      </c>
      <c r="M9">
        <v>6</v>
      </c>
      <c r="N9">
        <v>60.0</v>
      </c>
      <c r="O9" t="s">
        <v>51</v>
      </c>
      <c r="Q9" t="s">
        <v>65</v>
      </c>
      <c r="R9" t="s">
        <v>72</v>
      </c>
      <c r="S9" t="s">
        <v>89</v>
      </c>
      <c r="T9" t="s">
        <v>90</v>
      </c>
      <c r="Y9" t="s">
        <v>91</v>
      </c>
    </row>
  </sheetData>
  <printOptions gridLines="false" gridLinesSet="true"/>
  <pageMargins left="0.7" right="0.7" top="0.75" bottom="0.75" header="0.3" footer="0.3"/>
  <pageSetup paperSize="1" orientation="portrai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vorapong</dc:creator>
  <cp:lastModifiedBy>Kornthip Srirach</cp:lastModifiedBy>
  <dcterms:created xsi:type="dcterms:W3CDTF">2013-06-11T07:33:00+07:00</dcterms:created>
  <dcterms:modified xsi:type="dcterms:W3CDTF">2025-11-04T09:34:00+07:00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A906B0BFAD7D4D0FB53F00AFD25D9B65</vt:lpwstr>
  </property>
  <property fmtid="{D5CDD505-2E9C-101B-9397-08002B2CF9AE}" pid="3" name="KSOProductBuildVer">
    <vt:lpwstr>1033-11.2.0.10694</vt:lpwstr>
  </property>
</Properties>
</file>